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soniclibrarian/Documents/DFS/PPW 2021/SONIC PPW WEEK 4/"/>
    </mc:Choice>
  </mc:AlternateContent>
  <bookViews>
    <workbookView xWindow="8080" yWindow="460" windowWidth="24560" windowHeight="19100" tabRatio="500" activeTab="3"/>
  </bookViews>
  <sheets>
    <sheet name="QB" sheetId="10" r:id="rId1"/>
    <sheet name="RB" sheetId="16" r:id="rId2"/>
    <sheet name="WR" sheetId="17" r:id="rId3"/>
    <sheet name="TE" sheetId="18" r:id="rId4"/>
    <sheet name="D" sheetId="19" r:id="rId5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5" i="17" l="1"/>
  <c r="E30" i="18"/>
  <c r="E30" i="10"/>
  <c r="E28" i="19"/>
  <c r="E39" i="16"/>
</calcChain>
</file>

<file path=xl/sharedStrings.xml><?xml version="1.0" encoding="utf-8"?>
<sst xmlns="http://schemas.openxmlformats.org/spreadsheetml/2006/main" count="704" uniqueCount="336">
  <si>
    <t>Notes</t>
  </si>
  <si>
    <t>Column4</t>
  </si>
  <si>
    <t>Column5</t>
  </si>
  <si>
    <t>$</t>
  </si>
  <si>
    <t>Player</t>
  </si>
  <si>
    <t>Desired %</t>
  </si>
  <si>
    <t xml:space="preserve">Rams </t>
  </si>
  <si>
    <t>LAR</t>
  </si>
  <si>
    <t xml:space="preserve">Broncos </t>
  </si>
  <si>
    <t>DEN</t>
  </si>
  <si>
    <t xml:space="preserve">Bills </t>
  </si>
  <si>
    <t>HOU@BUF 10/03/2021 01:00PM ET</t>
  </si>
  <si>
    <t>BUF</t>
  </si>
  <si>
    <t xml:space="preserve">Titans </t>
  </si>
  <si>
    <t>TEN@NYJ 10/03/2021 01:00PM ET</t>
  </si>
  <si>
    <t>TEN</t>
  </si>
  <si>
    <t xml:space="preserve">Saints </t>
  </si>
  <si>
    <t>NYG@NO 10/03/2021 01:00PM ET</t>
  </si>
  <si>
    <t>NO</t>
  </si>
  <si>
    <t xml:space="preserve">Bears </t>
  </si>
  <si>
    <t>DET@CHI 10/03/2021 01:00PM ET</t>
  </si>
  <si>
    <t>CHI</t>
  </si>
  <si>
    <t>BAL@DEN 10/03/2021 04:25PM ET</t>
  </si>
  <si>
    <t>ARI@LAR 10/03/2021 04:05PM ET</t>
  </si>
  <si>
    <t xml:space="preserve">WAS Football Team </t>
  </si>
  <si>
    <t>WAS@ATL 10/03/2021 01:00PM ET</t>
  </si>
  <si>
    <t>WAS</t>
  </si>
  <si>
    <t xml:space="preserve">Panthers </t>
  </si>
  <si>
    <t>CAR@DAL 10/03/2021 01:00PM ET</t>
  </si>
  <si>
    <t>CAR</t>
  </si>
  <si>
    <t xml:space="preserve">Ravens </t>
  </si>
  <si>
    <t>BAL</t>
  </si>
  <si>
    <t xml:space="preserve">Packers </t>
  </si>
  <si>
    <t>PIT@GB 10/03/2021 04:25PM ET</t>
  </si>
  <si>
    <t>GB</t>
  </si>
  <si>
    <t xml:space="preserve">Chiefs </t>
  </si>
  <si>
    <t>KC@PHI 10/03/2021 01:00PM ET</t>
  </si>
  <si>
    <t>KC</t>
  </si>
  <si>
    <t xml:space="preserve">Dolphins </t>
  </si>
  <si>
    <t>IND@MIA 10/03/2021 01:00PM ET</t>
  </si>
  <si>
    <t>MIA</t>
  </si>
  <si>
    <t xml:space="preserve">49ers </t>
  </si>
  <si>
    <t>SEA@SF 10/03/2021 04:05PM ET</t>
  </si>
  <si>
    <t>SF</t>
  </si>
  <si>
    <t xml:space="preserve">Steelers </t>
  </si>
  <si>
    <t>PIT</t>
  </si>
  <si>
    <t xml:space="preserve">Browns </t>
  </si>
  <si>
    <t>CLE@MIN 10/03/2021 01:00PM ET</t>
  </si>
  <si>
    <t>CLE</t>
  </si>
  <si>
    <t xml:space="preserve">Giants </t>
  </si>
  <si>
    <t>NYG</t>
  </si>
  <si>
    <t xml:space="preserve">Cardinals </t>
  </si>
  <si>
    <t>ARI</t>
  </si>
  <si>
    <t xml:space="preserve">Colts </t>
  </si>
  <si>
    <t>IND</t>
  </si>
  <si>
    <t xml:space="preserve">Cowboys </t>
  </si>
  <si>
    <t>DAL</t>
  </si>
  <si>
    <t xml:space="preserve">Vikings </t>
  </si>
  <si>
    <t>MIN</t>
  </si>
  <si>
    <t xml:space="preserve">Seahawks </t>
  </si>
  <si>
    <t>SEA</t>
  </si>
  <si>
    <t xml:space="preserve">Falcons </t>
  </si>
  <si>
    <t>ATL</t>
  </si>
  <si>
    <t xml:space="preserve">Lions </t>
  </si>
  <si>
    <t>DET</t>
  </si>
  <si>
    <t xml:space="preserve">Eagles </t>
  </si>
  <si>
    <t>PHI</t>
  </si>
  <si>
    <t xml:space="preserve">Texans </t>
  </si>
  <si>
    <t>HOU</t>
  </si>
  <si>
    <t xml:space="preserve">Jets </t>
  </si>
  <si>
    <t>NYJ</t>
  </si>
  <si>
    <t>Patrick Mahomes</t>
  </si>
  <si>
    <t>Josh Allen</t>
  </si>
  <si>
    <t>Kyler Murray</t>
  </si>
  <si>
    <t>Lamar Jackson</t>
  </si>
  <si>
    <t>Russell Wilson</t>
  </si>
  <si>
    <t>Matthew Stafford</t>
  </si>
  <si>
    <t>Jalen Hurts</t>
  </si>
  <si>
    <t>Aaron Rodgers</t>
  </si>
  <si>
    <t>Dak Prescott</t>
  </si>
  <si>
    <t>Kirk Cousins</t>
  </si>
  <si>
    <t>Ryan Tannehill</t>
  </si>
  <si>
    <t>Baker Mayfield</t>
  </si>
  <si>
    <t>Sam Darnold</t>
  </si>
  <si>
    <t>Taylor Heinicke</t>
  </si>
  <si>
    <t>Daniel Jones</t>
  </si>
  <si>
    <t>Teddy Bridgewater</t>
  </si>
  <si>
    <t>Jameis Winston</t>
  </si>
  <si>
    <t>Jimmy Garoppolo</t>
  </si>
  <si>
    <t>Ben Roethlisberger</t>
  </si>
  <si>
    <t>Carson Wentz</t>
  </si>
  <si>
    <t>Matt Ryan</t>
  </si>
  <si>
    <t>Andy Dalton</t>
  </si>
  <si>
    <t>Jared Goff</t>
  </si>
  <si>
    <t>Justin Fields</t>
  </si>
  <si>
    <t>Nick Foles</t>
  </si>
  <si>
    <t>Jacoby Brissett</t>
  </si>
  <si>
    <t>Zach Wilson</t>
  </si>
  <si>
    <t>Davis Mills</t>
  </si>
  <si>
    <t>Derrick Henry</t>
  </si>
  <si>
    <t>Alvin Kamara</t>
  </si>
  <si>
    <t>Dalvin Cook</t>
  </si>
  <si>
    <t>Aaron Jones</t>
  </si>
  <si>
    <t>Nick Chubb</t>
  </si>
  <si>
    <t>Najee Harris</t>
  </si>
  <si>
    <t>Saquon Barkley</t>
  </si>
  <si>
    <t>Alexander Mattison</t>
  </si>
  <si>
    <t>Ezekiel Elliott</t>
  </si>
  <si>
    <t>Miles Sanders</t>
  </si>
  <si>
    <t>Jonathan Taylor</t>
  </si>
  <si>
    <t>Chris Carson</t>
  </si>
  <si>
    <t>D'Andre Swift</t>
  </si>
  <si>
    <t>Antonio Gibson</t>
  </si>
  <si>
    <t>Kareem Hunt</t>
  </si>
  <si>
    <t>Chuba Hubbard</t>
  </si>
  <si>
    <t>David Montgomery</t>
  </si>
  <si>
    <t>Tony Pollard</t>
  </si>
  <si>
    <t>Darrell Henderson Jr.</t>
  </si>
  <si>
    <t>Chase Edmonds</t>
  </si>
  <si>
    <t>Melvin Gordon III</t>
  </si>
  <si>
    <t>Clyde Edwards-Helaire</t>
  </si>
  <si>
    <t>Eli Mitchell</t>
  </si>
  <si>
    <t>Zack Moss</t>
  </si>
  <si>
    <t>Jamaal Williams</t>
  </si>
  <si>
    <t>Myles Gaskin</t>
  </si>
  <si>
    <t>Sony Michel</t>
  </si>
  <si>
    <t>Ty'Son Williams</t>
  </si>
  <si>
    <t>Mike Davis</t>
  </si>
  <si>
    <t>James Conner</t>
  </si>
  <si>
    <t>J.D. McKissic</t>
  </si>
  <si>
    <t>Trey Sermon</t>
  </si>
  <si>
    <t>Javonte Williams</t>
  </si>
  <si>
    <t>Nyheim Hines</t>
  </si>
  <si>
    <t>Cordarrelle Patterson</t>
  </si>
  <si>
    <t>Devin Singletary</t>
  </si>
  <si>
    <t>Travis Kelce</t>
  </si>
  <si>
    <t>George Kittle</t>
  </si>
  <si>
    <t>T.J. Hockenson</t>
  </si>
  <si>
    <t>Mark Andrews</t>
  </si>
  <si>
    <t>Kyle Pitts</t>
  </si>
  <si>
    <t>Logan Thomas</t>
  </si>
  <si>
    <t>Dallas Goedert</t>
  </si>
  <si>
    <t>Tyler Higbee</t>
  </si>
  <si>
    <t>Robert Tonyan</t>
  </si>
  <si>
    <t>Noah Fant</t>
  </si>
  <si>
    <t>Mike Gesicki</t>
  </si>
  <si>
    <t>Austin Hooper</t>
  </si>
  <si>
    <t>Dawson Knox</t>
  </si>
  <si>
    <t>Zach Ertz</t>
  </si>
  <si>
    <t>Tyler Conklin</t>
  </si>
  <si>
    <t>Dalton Schultz</t>
  </si>
  <si>
    <t>Blake Jarwin</t>
  </si>
  <si>
    <t>Anthony Firkser</t>
  </si>
  <si>
    <t>Pat Freiermuth</t>
  </si>
  <si>
    <t>Cole Kmet</t>
  </si>
  <si>
    <t>Evan Engram</t>
  </si>
  <si>
    <t>Maxx Williams</t>
  </si>
  <si>
    <t>Adam Trautman</t>
  </si>
  <si>
    <t>Juwan Johnson</t>
  </si>
  <si>
    <t>Tyler Kroft</t>
  </si>
  <si>
    <t>Hayden Hurst</t>
  </si>
  <si>
    <t>Will Dissly</t>
  </si>
  <si>
    <t>Tommy Tremble</t>
  </si>
  <si>
    <t>Tyreek Hill</t>
  </si>
  <si>
    <t>Davante Adams</t>
  </si>
  <si>
    <t>Cooper Kupp</t>
  </si>
  <si>
    <t>DeAndre Hopkins</t>
  </si>
  <si>
    <t>Stefon Diggs</t>
  </si>
  <si>
    <t>Justin Jefferson</t>
  </si>
  <si>
    <t>DK Metcalf</t>
  </si>
  <si>
    <t>Tyler Lockett</t>
  </si>
  <si>
    <t>Calvin Ridley</t>
  </si>
  <si>
    <t>Terry McLaurin</t>
  </si>
  <si>
    <t>Adam Thielen</t>
  </si>
  <si>
    <t>CeeDee Lamb</t>
  </si>
  <si>
    <t>DJ Moore</t>
  </si>
  <si>
    <t>Deebo Samuel</t>
  </si>
  <si>
    <t>Brandin Cooks</t>
  </si>
  <si>
    <t>Diontae Johnson</t>
  </si>
  <si>
    <t>Chase Claypool</t>
  </si>
  <si>
    <t>Amari Cooper</t>
  </si>
  <si>
    <t>Allen Robinson II</t>
  </si>
  <si>
    <t>Odell Beckham Jr.</t>
  </si>
  <si>
    <t>DeVonta Smith</t>
  </si>
  <si>
    <t>Courtland Sutton</t>
  </si>
  <si>
    <t>JuJu Smith-Schuster</t>
  </si>
  <si>
    <t>Kenny Golladay</t>
  </si>
  <si>
    <t>Cole Beasley</t>
  </si>
  <si>
    <t>Michael Pittman Jr.</t>
  </si>
  <si>
    <t>Marquise Brown</t>
  </si>
  <si>
    <t>Robert Woods</t>
  </si>
  <si>
    <t>Christian Kirk</t>
  </si>
  <si>
    <t>DeVante Parker</t>
  </si>
  <si>
    <t>Robby Anderson</t>
  </si>
  <si>
    <t>Sammy Watkins</t>
  </si>
  <si>
    <t>Corey Davis</t>
  </si>
  <si>
    <t>Brandon Aiyuk</t>
  </si>
  <si>
    <t>Emmanuel Sanders</t>
  </si>
  <si>
    <t>Jaylen Waddle</t>
  </si>
  <si>
    <t>Tim Patrick</t>
  </si>
  <si>
    <t>Will Fuller V</t>
  </si>
  <si>
    <t>Jalen Reagor</t>
  </si>
  <si>
    <t>Jamison Crowder</t>
  </si>
  <si>
    <t>Rondale Moore</t>
  </si>
  <si>
    <t>Zach Pascal</t>
  </si>
  <si>
    <t>A.J. Green</t>
  </si>
  <si>
    <t>Kalif Raymond</t>
  </si>
  <si>
    <t>Mecole Hardman</t>
  </si>
  <si>
    <t>Marquez Callaway</t>
  </si>
  <si>
    <t>Rashard Higgins</t>
  </si>
  <si>
    <t>Olamide Zaccheaus</t>
  </si>
  <si>
    <t>James Washington</t>
  </si>
  <si>
    <t>Quintez Cephus</t>
  </si>
  <si>
    <t>Terrace Marshall Jr.</t>
  </si>
  <si>
    <t>Cedrick Wilson</t>
  </si>
  <si>
    <t>Darnell Mooney</t>
  </si>
  <si>
    <t>Elijah Moore</t>
  </si>
  <si>
    <t>Freddie Swain</t>
  </si>
  <si>
    <t>Van Jefferson Jr.</t>
  </si>
  <si>
    <t>Devin Duvernay</t>
  </si>
  <si>
    <t>Demarcus Robinson</t>
  </si>
  <si>
    <t>DeSean Jackson</t>
  </si>
  <si>
    <t>Anthony Miller</t>
  </si>
  <si>
    <t>Braxton Berrios</t>
  </si>
  <si>
    <t>K.J. Osborn</t>
  </si>
  <si>
    <t>Adam Humphries</t>
  </si>
  <si>
    <t>Allen Lazard</t>
  </si>
  <si>
    <t>Quez Watkins</t>
  </si>
  <si>
    <t>Deonte Harris</t>
  </si>
  <si>
    <t>Gabriel Davis</t>
  </si>
  <si>
    <t>Chester Rogers</t>
  </si>
  <si>
    <t>Kadarius Toney</t>
  </si>
  <si>
    <t>Danny Amendola</t>
  </si>
  <si>
    <t>Amon-Ra St. Brown</t>
  </si>
  <si>
    <t>Nick Westbrook-Ikhine</t>
  </si>
  <si>
    <t>Donovan Peoples-Jones</t>
  </si>
  <si>
    <t>This ain't your grandpa's Teddy B. He's been heaving it… but Ravens D will resist.</t>
  </si>
  <si>
    <t>Ludicrous targets in play again if any Steelers wideouts miss</t>
  </si>
  <si>
    <t>Price seems steep but may emerge from this game as unexpected gem…at low ownership</t>
  </si>
  <si>
    <t xml:space="preserve">Trending up and game script will never be better but Singletary and Allen do limit ceiling. </t>
  </si>
  <si>
    <t>Cool name. Good role. But every time I watch him I think "maybe he sucks?"</t>
  </si>
  <si>
    <t>Awesome leverage off all of the offensive players in this game.</t>
  </si>
  <si>
    <t>Especially if it's Fields…but not exclusively.</t>
  </si>
  <si>
    <t>I'm not convinced that Jameis won't suffer flatulation of the brain.</t>
  </si>
  <si>
    <t>They've been taking it away on the regular. Wentz ankles held in place with duct tape</t>
  </si>
  <si>
    <t>The old Colts plan when they had Peyton. Get a big lead and tee off on the QB</t>
  </si>
  <si>
    <t>So damn pricey but I'll pair him with Henry a couple of times</t>
  </si>
  <si>
    <t>Yep</t>
  </si>
  <si>
    <t>Made Aaron Rodgers and Mac Jones look bad so far. Daniel Jones is not immune</t>
  </si>
  <si>
    <t>They are still the Lions and he is still Jared Goff.</t>
  </si>
  <si>
    <t>Dissapointing defensive line so far.</t>
  </si>
  <si>
    <t xml:space="preserve">Maybe everyone will play all the other guys and Firk Daddy will tilt our faces off. </t>
  </si>
  <si>
    <t xml:space="preserve">No Everett increases Dissly's opportunities. </t>
  </si>
  <si>
    <t xml:space="preserve">They felt very comfortable trading Dan Arnold. </t>
  </si>
  <si>
    <t>If DK knew he'd be healthy and everyone else was hurt, He'd be $4200</t>
  </si>
  <si>
    <t>Brissett could be in trouble if Miami falls behind.</t>
  </si>
  <si>
    <t>Always 10%</t>
  </si>
  <si>
    <t>Top QB play on the slate</t>
  </si>
  <si>
    <t xml:space="preserve">Will hope they don't score TDs on the ground </t>
  </si>
  <si>
    <t>Probably my favorite mix of upside and price</t>
  </si>
  <si>
    <t xml:space="preserve">This game could go apeshit or have 6 field goals and 2 rushing TDs. </t>
  </si>
  <si>
    <t>Dallas D isn't a pushover anymore and this game will be popular. Construct accordingly.</t>
  </si>
  <si>
    <t xml:space="preserve">Atlanta sucks and General Heinicke still owes me money. </t>
  </si>
  <si>
    <t xml:space="preserve">Due for regression to the positive and Washington defense has been sad. </t>
  </si>
  <si>
    <t>If we get confirmation, I love it. He's still talented and this matchup is way better. Insta leverage off Chalk Lions D</t>
  </si>
  <si>
    <t xml:space="preserve">Like this matchup and crowder return would help a ton. </t>
  </si>
  <si>
    <t>The secret is out on Odell but Baker's ownership with be minimal. Kinda like using a Browns TE for salary relief</t>
  </si>
  <si>
    <t>This talent at &lt;10% ownership is always a yes in tournaments</t>
  </si>
  <si>
    <t>See above ^</t>
  </si>
  <si>
    <t xml:space="preserve">Ownership is getting crazy but I'll make sure he's sprinkled into each game stack once. </t>
  </si>
  <si>
    <t>Am I developing some sort of bias here? I just love him.</t>
  </si>
  <si>
    <t xml:space="preserve">Injured shin keeping ownership under control. </t>
  </si>
  <si>
    <t>Will run him with Cowboys DST for contrarian angle</t>
  </si>
  <si>
    <t xml:space="preserve">He's popping everywhere. I'll be in the 15-18% range regardless of field. </t>
  </si>
  <si>
    <t>Fragile play with upside. He looked good filling in but will Panthers alter plan?</t>
  </si>
  <si>
    <t xml:space="preserve">Intersting low owned piece of potential shootout. </t>
  </si>
  <si>
    <t xml:space="preserve">Watching ownership closely. Opportunity is there but needs ATL offense to gel. </t>
  </si>
  <si>
    <t xml:space="preserve">Big decision point for me. Q Nelson on IR giving me pause. </t>
  </si>
  <si>
    <t>Saints have been tough but if current ownership (3-5%) holds he is a must-have in your pool</t>
  </si>
  <si>
    <t>Off built around their line and limiting Jameis mistakes. Just wish pass volume was there.</t>
  </si>
  <si>
    <t>Could break slate and I move on to Week 5</t>
  </si>
  <si>
    <t>Seems very TD dependent right now. Just a few touches short of awesomeness.</t>
  </si>
  <si>
    <t>Interesting correlation pice with Jefferson or Thielen</t>
  </si>
  <si>
    <t xml:space="preserve">7 targets and 7 rushes in each of last two games plus he can break a tackle and go . </t>
  </si>
  <si>
    <t>Philly limits deep shots blah blah blah. You know he's Tyreek Hill, right?</t>
  </si>
  <si>
    <t>Jalen Ramsey notwithstanding. Ownership is miniscule. I'll have to have a few shares.</t>
  </si>
  <si>
    <t>Such a stud. Ownership is only reason not too play him. I'm fine with this price tag.</t>
  </si>
  <si>
    <t>Always in play. One of those guys. I'll be under the field though. Tyreek will have less ownership.</t>
  </si>
  <si>
    <t xml:space="preserve">I'm taking the positive regression train all the way to the top of leadeerboards. </t>
  </si>
  <si>
    <t>Massive volume and game-breaking ability</t>
  </si>
  <si>
    <t>Doesn't usually produce when dinged up.</t>
  </si>
  <si>
    <t>Breakout week?</t>
  </si>
  <si>
    <t>Good secondary stack with Ridley if you think these offenses will ignite.</t>
  </si>
  <si>
    <t>He scores TDs yet I always lean Jefferson. "Always at Least One"</t>
  </si>
  <si>
    <t xml:space="preserve">Ownership will spike but upside is there. </t>
  </si>
  <si>
    <t xml:space="preserve">I'm hoping all of this "Robby Anderson contrarian angle" chatter will keep DJ's ownership in check. </t>
  </si>
  <si>
    <t>Insert big heart emoji here</t>
  </si>
  <si>
    <t>Will be bring back in 80% of my Josh Allen stuff</t>
  </si>
  <si>
    <t>Back from injury but it appears all three Steelers wideouts will play.</t>
  </si>
  <si>
    <t>Hasn't been himself lately. If his health improved over the week he could break slate</t>
  </si>
  <si>
    <t>His entire career reads like a tragic "what could have been" story</t>
  </si>
  <si>
    <t>Became sexy pick over the course of the week, much to my dismay. Huge upside for price.</t>
  </si>
  <si>
    <t>Great in secondary stacks with Kelce, Tyreek, Hardman</t>
  </si>
  <si>
    <t>Love him correlated in secondary stacks that tell a "Marquise will catch them all this time" story</t>
  </si>
  <si>
    <t>Won't be low owned but bound to steal some of Kupp's thunder at some point</t>
  </si>
  <si>
    <t>Alpha in Indy but can Wentz give him good opportunities?</t>
  </si>
  <si>
    <t>Volume and underrrated ceiling.</t>
  </si>
  <si>
    <t>Big play upside but like him so much better in $4700 range</t>
  </si>
  <si>
    <t xml:space="preserve">Playing so much better in Baltimore. So weird. </t>
  </si>
  <si>
    <t>This could be a ceiling week. Not joking</t>
  </si>
  <si>
    <t>We saw glimpses of what he will be last week. Seattle D is BAD.</t>
  </si>
  <si>
    <t xml:space="preserve">No reason he won't smash again. </t>
  </si>
  <si>
    <t>Massive volume for a rookie but needs to break some tackles because his aDOT is damn near backwards.</t>
  </si>
  <si>
    <t xml:space="preserve">Hell yes. Great player will reward Denver for building depth. </t>
  </si>
  <si>
    <t>Brissett just ain't the guy to ignite Fuller's ceiling.</t>
  </si>
  <si>
    <t>Not just a volume slot guy. Has shown ceiling in the past. How healthy is he?</t>
  </si>
  <si>
    <t>Someone in AZ is gonna smash…but who?</t>
  </si>
  <si>
    <t>See Rondale</t>
  </si>
  <si>
    <t xml:space="preserve">Projecting well. Ownership is low. High Vegas total. Volatile player. </t>
  </si>
  <si>
    <t>Some extra looks sans MVS?</t>
  </si>
  <si>
    <t>Upside is there but looks lonely when inept team cannot move chains</t>
  </si>
  <si>
    <t xml:space="preserve">Looked good early in week but predictably became chalk. Fragile chalk at that. </t>
  </si>
  <si>
    <t xml:space="preserve">Vikings blended in more TE stuff lately. Osborn could still pop and price is nice. </t>
  </si>
  <si>
    <t>Touted a lot this week but reasons are sound. Should see uptick in targets and we like to see rookies break out.</t>
  </si>
  <si>
    <t xml:space="preserve">No one will play him due to matchup and last week's debacle. </t>
  </si>
  <si>
    <t xml:space="preserve">Affordable piece in high scoring affair. </t>
  </si>
  <si>
    <t xml:space="preserve">I like him better than the Westbrook chalk. Maybe Collin Johnson as well. </t>
  </si>
  <si>
    <t>One of those dudes that can put up 4/120/2 on any given day...Or 1/9/0</t>
  </si>
  <si>
    <t xml:space="preserve">Will get over the filed somehow. It may be a "Kelce or RIP" week. </t>
  </si>
  <si>
    <t>Back to the well at lower ownership is decent formula for GPP success.</t>
  </si>
  <si>
    <t>Probably only in game stacks</t>
  </si>
  <si>
    <t>Gotta have some. This may be ATL's week.</t>
  </si>
  <si>
    <t>Not drawing much ownership which is surprising and delightful.</t>
  </si>
  <si>
    <t>Lots of looks last game. Playing out of his mind</t>
  </si>
  <si>
    <t>Will work him into a couple of my Josh Allen onslaughts</t>
  </si>
  <si>
    <t xml:space="preserve">Was in winning lineups last week. Has some rapport with his QB.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</si>
</sst>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9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 (Body)"/>
    </font>
    <font>
      <u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(Body)"/>
    </font>
    <font>
      <sz val="11.5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164" fontId="10" fillId="0" borderId="0" xfId="0" applyNumberFormat="1" applyFont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9" fontId="12" fillId="0" borderId="0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3" fillId="0" borderId="0" xfId="0" applyFont="1"/>
    <xf numFmtId="9" fontId="0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64" fontId="18" fillId="0" borderId="0" xfId="0" applyNumberFormat="1" applyFont="1" applyAlignment="1">
      <alignment horizontal="center"/>
    </xf>
  </cellXfs>
  <cellStyles count="21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Calibri"/>
        <scheme val="minor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Calibri"/>
        <scheme val="minor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Calibri"/>
        <scheme val="minor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Calibri"/>
        <scheme val="minor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FF0000"/>
        <name val="Calibri"/>
        <scheme val="minor"/>
      </font>
      <numFmt numFmtId="164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64" formatCode="&quot;$&quot;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Body)"/>
        <scheme val="minor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4" name="Table25" displayName="Table25" ref="A1:F30" totalsRowCount="1" headerRowDxfId="69" dataDxfId="68">
  <autoFilter ref="A1:F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Player" dataDxfId="67" totalsRowDxfId="23"/>
    <tableColumn id="3" name="$" dataDxfId="32" totalsRowDxfId="22"/>
    <tableColumn id="4" name="Column4" dataDxfId="66" totalsRowDxfId="21"/>
    <tableColumn id="5" name="Column5" dataDxfId="65" totalsRowDxfId="20"/>
    <tableColumn id="6" name="Desired %" totalsRowFunction="custom" dataDxfId="64" totalsRowDxfId="19">
      <totalsRowFormula>SUM(E1:E29)</totalsRowFormula>
    </tableColumn>
    <tableColumn id="7" name="Notes" dataDxfId="63" totalsRow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52" displayName="Table252" ref="A1:F39" totalsRowCount="1" headerRowDxfId="62" dataDxfId="61">
  <autoFilter ref="A1:F38"/>
  <tableColumns count="6">
    <tableColumn id="2" name="Player" dataDxfId="60" totalsRowDxfId="17"/>
    <tableColumn id="3" name="$" dataDxfId="59" totalsRowDxfId="16"/>
    <tableColumn id="4" name="Column4" dataDxfId="58" totalsRowDxfId="15"/>
    <tableColumn id="5" name="Column5" dataDxfId="57" totalsRowDxfId="14"/>
    <tableColumn id="6" name="Desired %" totalsRowFunction="custom" dataDxfId="56" totalsRowDxfId="13">
      <totalsRowFormula>SUM(E1:E38)</totalsRowFormula>
    </tableColumn>
    <tableColumn id="7" name="Notes" dataDxfId="55" totalsRow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523" displayName="Table2523" ref="A1:F75" totalsRowCount="1" headerRowDxfId="54" dataDxfId="53">
  <autoFilter ref="A1:F74"/>
  <tableColumns count="6">
    <tableColumn id="2" name="Player" dataDxfId="52" totalsRowDxfId="11"/>
    <tableColumn id="3" name="$" dataDxfId="30" totalsRowDxfId="10"/>
    <tableColumn id="4" name="Column4" dataDxfId="51" totalsRowDxfId="9"/>
    <tableColumn id="5" name="Column5" dataDxfId="50" totalsRowDxfId="8"/>
    <tableColumn id="6" name="Desired %" totalsRowFunction="custom" dataDxfId="49" totalsRowDxfId="7">
      <totalsRowFormula>SUM(E1:E74)</totalsRowFormula>
    </tableColumn>
    <tableColumn id="7" name="Notes" dataDxfId="48" totalsRow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25234" displayName="Table25234" ref="A1:F30" totalsRowCount="1" headerRowDxfId="47" dataDxfId="46">
  <autoFilter ref="A1:F29"/>
  <tableColumns count="6">
    <tableColumn id="2" name="Player" dataDxfId="45" totalsRowDxfId="5"/>
    <tableColumn id="3" name="$" dataDxfId="31" totalsRowDxfId="4"/>
    <tableColumn id="4" name="Column4" dataDxfId="44" totalsRowDxfId="3"/>
    <tableColumn id="5" name="Column5" dataDxfId="43" totalsRowDxfId="2"/>
    <tableColumn id="6" name="Desired %" totalsRowFunction="custom" dataDxfId="42" totalsRowDxfId="1">
      <totalsRowFormula>SUM(E1:E29)</totalsRowFormula>
    </tableColumn>
    <tableColumn id="7" name="Notes" dataDxfId="41" totalsRowDxfId="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252346" displayName="Table252346" ref="A1:F28" totalsRowCount="1" headerRowDxfId="40" dataDxfId="39">
  <autoFilter ref="A1:F27"/>
  <tableColumns count="6">
    <tableColumn id="2" name="Player" dataDxfId="38" totalsRowDxfId="29"/>
    <tableColumn id="3" name="$" dataDxfId="33" totalsRowDxfId="28"/>
    <tableColumn id="4" name="Column4" dataDxfId="37" totalsRowDxfId="27"/>
    <tableColumn id="5" name="Column5" dataDxfId="36" totalsRowDxfId="26"/>
    <tableColumn id="6" name="Desired %" totalsRowFunction="custom" dataDxfId="35" totalsRowDxfId="25">
      <totalsRowFormula>SUM(E1:E27)</totalsRowFormula>
    </tableColumn>
    <tableColumn id="7" name="Notes" dataDxfId="34" totalsRow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PPW Them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zoomScale="150" zoomScaleNormal="150" workbookViewId="0">
      <selection activeCell="E25" sqref="E25"/>
    </sheetView>
  </sheetViews>
  <sheetFormatPr baseColWidth="10" defaultColWidth="18.6640625" defaultRowHeight="24" x14ac:dyDescent="0.3"/>
  <cols>
    <col min="1" max="1" width="27.5" style="8" customWidth="1"/>
    <col min="2" max="2" width="14.5" style="9" customWidth="1"/>
    <col min="3" max="3" width="9.6640625" style="1" customWidth="1"/>
    <col min="4" max="4" width="6.5" style="1" customWidth="1"/>
    <col min="5" max="5" width="9.33203125" style="4" customWidth="1"/>
    <col min="6" max="6" width="102" style="14" customWidth="1"/>
    <col min="7" max="7" width="18.6640625" style="3"/>
    <col min="8" max="16384" width="18.6640625" style="1"/>
  </cols>
  <sheetData>
    <row r="1" spans="1:7" x14ac:dyDescent="0.3">
      <c r="A1" s="8" t="s">
        <v>4</v>
      </c>
      <c r="B1" s="9" t="s">
        <v>3</v>
      </c>
      <c r="C1" s="1" t="s">
        <v>1</v>
      </c>
      <c r="D1" s="1" t="s">
        <v>2</v>
      </c>
      <c r="E1" s="20" t="s">
        <v>5</v>
      </c>
      <c r="F1" s="14" t="s">
        <v>0</v>
      </c>
      <c r="G1" s="1"/>
    </row>
    <row r="2" spans="1:7" s="2" customFormat="1" ht="21" x14ac:dyDescent="0.25">
      <c r="A2" t="s">
        <v>71</v>
      </c>
      <c r="B2" s="26">
        <v>8100</v>
      </c>
      <c r="C2" t="s">
        <v>36</v>
      </c>
      <c r="D2" t="s">
        <v>37</v>
      </c>
      <c r="E2" s="10">
        <v>0.1</v>
      </c>
      <c r="F2" s="15" t="s">
        <v>256</v>
      </c>
    </row>
    <row r="3" spans="1:7" s="7" customFormat="1" ht="21" x14ac:dyDescent="0.25">
      <c r="A3" s="19" t="s">
        <v>72</v>
      </c>
      <c r="B3" s="26">
        <v>8000</v>
      </c>
      <c r="C3" t="s">
        <v>11</v>
      </c>
      <c r="D3" t="s">
        <v>12</v>
      </c>
      <c r="E3" s="10">
        <v>0.18</v>
      </c>
      <c r="F3" s="15" t="s">
        <v>257</v>
      </c>
    </row>
    <row r="4" spans="1:7" s="2" customFormat="1" ht="21" x14ac:dyDescent="0.25">
      <c r="A4" t="s">
        <v>73</v>
      </c>
      <c r="B4" s="26">
        <v>7800</v>
      </c>
      <c r="C4" t="s">
        <v>23</v>
      </c>
      <c r="D4" t="s">
        <v>52</v>
      </c>
      <c r="E4" s="10">
        <v>0.06</v>
      </c>
      <c r="F4" s="15"/>
    </row>
    <row r="5" spans="1:7" s="5" customFormat="1" ht="21" x14ac:dyDescent="0.25">
      <c r="A5" t="s">
        <v>74</v>
      </c>
      <c r="B5" s="26">
        <v>7500</v>
      </c>
      <c r="C5" t="s">
        <v>22</v>
      </c>
      <c r="D5" t="s">
        <v>31</v>
      </c>
      <c r="E5" s="10">
        <v>0.03</v>
      </c>
      <c r="F5" s="16"/>
    </row>
    <row r="6" spans="1:7" s="6" customFormat="1" ht="21" x14ac:dyDescent="0.25">
      <c r="A6" t="s">
        <v>75</v>
      </c>
      <c r="B6" s="26">
        <v>7100</v>
      </c>
      <c r="C6" t="s">
        <v>42</v>
      </c>
      <c r="D6" t="s">
        <v>60</v>
      </c>
      <c r="E6" s="10">
        <v>0.02</v>
      </c>
      <c r="F6" s="15"/>
    </row>
    <row r="7" spans="1:7" ht="21" x14ac:dyDescent="0.25">
      <c r="A7" t="s">
        <v>76</v>
      </c>
      <c r="B7" s="26">
        <v>7000</v>
      </c>
      <c r="C7" t="s">
        <v>23</v>
      </c>
      <c r="D7" t="s">
        <v>7</v>
      </c>
      <c r="E7" s="10">
        <v>7.0000000000000007E-2</v>
      </c>
      <c r="F7" s="15" t="s">
        <v>258</v>
      </c>
      <c r="G7" s="1"/>
    </row>
    <row r="8" spans="1:7" ht="21" x14ac:dyDescent="0.25">
      <c r="A8" s="19" t="s">
        <v>77</v>
      </c>
      <c r="B8" s="26">
        <v>6900</v>
      </c>
      <c r="C8" t="s">
        <v>36</v>
      </c>
      <c r="D8" t="s">
        <v>66</v>
      </c>
      <c r="E8" s="10">
        <v>0.1</v>
      </c>
      <c r="F8" s="15" t="s">
        <v>259</v>
      </c>
      <c r="G8" s="1"/>
    </row>
    <row r="9" spans="1:7" ht="21" x14ac:dyDescent="0.25">
      <c r="A9" t="s">
        <v>78</v>
      </c>
      <c r="B9" s="26">
        <v>6800</v>
      </c>
      <c r="C9" t="s">
        <v>33</v>
      </c>
      <c r="D9" t="s">
        <v>34</v>
      </c>
      <c r="E9" s="10">
        <v>0.03</v>
      </c>
      <c r="F9" s="15"/>
      <c r="G9" s="1"/>
    </row>
    <row r="10" spans="1:7" ht="21" x14ac:dyDescent="0.25">
      <c r="A10" t="s">
        <v>79</v>
      </c>
      <c r="B10" s="26">
        <v>6700</v>
      </c>
      <c r="C10" t="s">
        <v>28</v>
      </c>
      <c r="D10" t="s">
        <v>56</v>
      </c>
      <c r="E10" s="10">
        <v>0.05</v>
      </c>
      <c r="F10" s="16"/>
      <c r="G10" s="1"/>
    </row>
    <row r="11" spans="1:7" ht="21" x14ac:dyDescent="0.25">
      <c r="A11" t="s">
        <v>80</v>
      </c>
      <c r="B11" s="26">
        <v>6400</v>
      </c>
      <c r="C11" t="s">
        <v>47</v>
      </c>
      <c r="D11" t="s">
        <v>58</v>
      </c>
      <c r="E11" s="10">
        <v>0.03</v>
      </c>
      <c r="F11" s="15" t="s">
        <v>260</v>
      </c>
      <c r="G11" s="1"/>
    </row>
    <row r="12" spans="1:7" ht="21" x14ac:dyDescent="0.25">
      <c r="A12" t="s">
        <v>81</v>
      </c>
      <c r="B12" s="26">
        <v>6300</v>
      </c>
      <c r="C12" t="s">
        <v>14</v>
      </c>
      <c r="D12" t="s">
        <v>15</v>
      </c>
      <c r="E12" s="10"/>
      <c r="F12" s="15"/>
      <c r="G12" s="1"/>
    </row>
    <row r="13" spans="1:7" ht="21" x14ac:dyDescent="0.25">
      <c r="A13" t="s">
        <v>82</v>
      </c>
      <c r="B13" s="26">
        <v>6200</v>
      </c>
      <c r="C13" t="s">
        <v>47</v>
      </c>
      <c r="D13" t="s">
        <v>48</v>
      </c>
      <c r="E13" s="10">
        <v>0.04</v>
      </c>
      <c r="F13" s="15" t="s">
        <v>266</v>
      </c>
      <c r="G13" s="1"/>
    </row>
    <row r="14" spans="1:7" ht="21" x14ac:dyDescent="0.25">
      <c r="A14" t="s">
        <v>83</v>
      </c>
      <c r="B14" s="26">
        <v>6000</v>
      </c>
      <c r="C14" t="s">
        <v>28</v>
      </c>
      <c r="D14" t="s">
        <v>29</v>
      </c>
      <c r="E14" s="10">
        <v>0.05</v>
      </c>
      <c r="F14" s="16" t="s">
        <v>261</v>
      </c>
      <c r="G14" s="1"/>
    </row>
    <row r="15" spans="1:7" ht="21" x14ac:dyDescent="0.25">
      <c r="A15" t="s">
        <v>84</v>
      </c>
      <c r="B15" s="26">
        <v>5900</v>
      </c>
      <c r="C15" t="s">
        <v>25</v>
      </c>
      <c r="D15" t="s">
        <v>26</v>
      </c>
      <c r="E15" s="10">
        <v>0.03</v>
      </c>
      <c r="F15" s="15" t="s">
        <v>262</v>
      </c>
      <c r="G15" s="1"/>
    </row>
    <row r="16" spans="1:7" ht="21" x14ac:dyDescent="0.25">
      <c r="A16" t="s">
        <v>85</v>
      </c>
      <c r="B16" s="26">
        <v>5800</v>
      </c>
      <c r="C16" t="s">
        <v>17</v>
      </c>
      <c r="D16" t="s">
        <v>50</v>
      </c>
      <c r="E16" s="10"/>
      <c r="F16" s="15"/>
      <c r="G16" s="1"/>
    </row>
    <row r="17" spans="1:7" ht="21" x14ac:dyDescent="0.25">
      <c r="A17" t="s">
        <v>86</v>
      </c>
      <c r="B17" s="26">
        <v>5700</v>
      </c>
      <c r="C17" t="s">
        <v>22</v>
      </c>
      <c r="D17" t="s">
        <v>9</v>
      </c>
      <c r="E17" s="10">
        <v>0.05</v>
      </c>
      <c r="F17" s="15" t="s">
        <v>236</v>
      </c>
      <c r="G17" s="1"/>
    </row>
    <row r="18" spans="1:7" ht="21" x14ac:dyDescent="0.25">
      <c r="A18" t="s">
        <v>87</v>
      </c>
      <c r="B18" s="26">
        <v>5600</v>
      </c>
      <c r="C18" t="s">
        <v>17</v>
      </c>
      <c r="D18" t="s">
        <v>18</v>
      </c>
      <c r="E18" s="10"/>
      <c r="F18" s="15"/>
    </row>
    <row r="19" spans="1:7" ht="21" x14ac:dyDescent="0.25">
      <c r="A19" t="s">
        <v>88</v>
      </c>
      <c r="B19" s="26">
        <v>5600</v>
      </c>
      <c r="C19" t="s">
        <v>42</v>
      </c>
      <c r="D19" t="s">
        <v>43</v>
      </c>
      <c r="E19" s="10"/>
      <c r="F19" s="15"/>
    </row>
    <row r="20" spans="1:7" ht="21" x14ac:dyDescent="0.25">
      <c r="A20" t="s">
        <v>89</v>
      </c>
      <c r="B20" s="26">
        <v>5500</v>
      </c>
      <c r="C20" t="s">
        <v>33</v>
      </c>
      <c r="D20" t="s">
        <v>45</v>
      </c>
      <c r="E20" s="10"/>
      <c r="F20" s="15"/>
    </row>
    <row r="21" spans="1:7" ht="21" x14ac:dyDescent="0.25">
      <c r="A21" t="s">
        <v>90</v>
      </c>
      <c r="B21" s="26">
        <v>5400</v>
      </c>
      <c r="C21" t="s">
        <v>39</v>
      </c>
      <c r="D21" t="s">
        <v>54</v>
      </c>
      <c r="E21" s="10"/>
      <c r="F21" s="15"/>
    </row>
    <row r="22" spans="1:7" ht="21" x14ac:dyDescent="0.25">
      <c r="A22" t="s">
        <v>91</v>
      </c>
      <c r="B22" s="26">
        <v>5400</v>
      </c>
      <c r="C22" t="s">
        <v>25</v>
      </c>
      <c r="D22" t="s">
        <v>62</v>
      </c>
      <c r="E22" s="10">
        <v>0.05</v>
      </c>
      <c r="F22" s="15" t="s">
        <v>263</v>
      </c>
    </row>
    <row r="23" spans="1:7" ht="21" x14ac:dyDescent="0.25">
      <c r="A23" t="s">
        <v>92</v>
      </c>
      <c r="B23" s="26">
        <v>5300</v>
      </c>
      <c r="C23" t="s">
        <v>20</v>
      </c>
      <c r="D23" t="s">
        <v>21</v>
      </c>
      <c r="E23" s="10"/>
      <c r="F23" s="15"/>
    </row>
    <row r="24" spans="1:7" ht="21" x14ac:dyDescent="0.25">
      <c r="A24" t="s">
        <v>93</v>
      </c>
      <c r="B24" s="26">
        <v>5200</v>
      </c>
      <c r="C24" t="s">
        <v>20</v>
      </c>
      <c r="D24" t="s">
        <v>64</v>
      </c>
      <c r="E24" s="10">
        <v>0.02</v>
      </c>
      <c r="F24" s="15"/>
    </row>
    <row r="25" spans="1:7" ht="21" x14ac:dyDescent="0.25">
      <c r="A25" t="s">
        <v>94</v>
      </c>
      <c r="B25" s="26">
        <v>5200</v>
      </c>
      <c r="C25" t="s">
        <v>20</v>
      </c>
      <c r="D25" t="s">
        <v>21</v>
      </c>
      <c r="E25" s="10">
        <v>0.04</v>
      </c>
      <c r="F25" s="15" t="s">
        <v>264</v>
      </c>
    </row>
    <row r="26" spans="1:7" ht="21" x14ac:dyDescent="0.25">
      <c r="A26" t="s">
        <v>95</v>
      </c>
      <c r="B26" s="26">
        <v>5100</v>
      </c>
      <c r="C26" t="s">
        <v>20</v>
      </c>
      <c r="D26" t="s">
        <v>21</v>
      </c>
      <c r="E26" s="17"/>
      <c r="F26" s="18"/>
    </row>
    <row r="27" spans="1:7" ht="21" x14ac:dyDescent="0.25">
      <c r="A27" t="s">
        <v>96</v>
      </c>
      <c r="B27" s="26">
        <v>5100</v>
      </c>
      <c r="C27" t="s">
        <v>39</v>
      </c>
      <c r="D27" t="s">
        <v>40</v>
      </c>
      <c r="E27" s="17">
        <v>0.01</v>
      </c>
      <c r="F27" s="18"/>
    </row>
    <row r="28" spans="1:7" ht="21" x14ac:dyDescent="0.25">
      <c r="A28" t="s">
        <v>97</v>
      </c>
      <c r="B28" s="26">
        <v>5000</v>
      </c>
      <c r="C28" t="s">
        <v>14</v>
      </c>
      <c r="D28" t="s">
        <v>70</v>
      </c>
      <c r="E28" s="17">
        <v>0.04</v>
      </c>
      <c r="F28" s="18" t="s">
        <v>265</v>
      </c>
    </row>
    <row r="29" spans="1:7" ht="21" x14ac:dyDescent="0.25">
      <c r="A29" t="s">
        <v>98</v>
      </c>
      <c r="B29" s="26">
        <v>4900</v>
      </c>
      <c r="C29" t="s">
        <v>11</v>
      </c>
      <c r="D29" t="s">
        <v>68</v>
      </c>
      <c r="E29" s="17"/>
      <c r="F29" s="18"/>
    </row>
    <row r="30" spans="1:7" x14ac:dyDescent="0.3">
      <c r="E30" s="4">
        <f>SUM(E1:E29)</f>
        <v>1.0000000000000004</v>
      </c>
    </row>
  </sheetData>
  <phoneticPr fontId="4" type="noConversion"/>
  <pageMargins left="0.7" right="0.7" top="0.75" bottom="0.75" header="0.3" footer="0.3"/>
  <pageSetup paperSize="3" scale="67" orientation="portrait" horizontalDpi="0" verticalDpi="0"/>
  <headerFooter>
    <oddHeader>&amp;CSonic's PPW - QB_x000D__x000D_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9"/>
  <sheetViews>
    <sheetView topLeftCell="A18" zoomScale="145" zoomScaleNormal="150" workbookViewId="0">
      <selection activeCell="F32" sqref="F32"/>
    </sheetView>
  </sheetViews>
  <sheetFormatPr baseColWidth="10" defaultColWidth="18.6640625" defaultRowHeight="24" x14ac:dyDescent="0.3"/>
  <cols>
    <col min="1" max="1" width="27.5" style="8" customWidth="1"/>
    <col min="2" max="2" width="10.6640625" style="9" customWidth="1"/>
    <col min="3" max="3" width="9.6640625" style="1" customWidth="1"/>
    <col min="4" max="4" width="4.33203125" style="1" customWidth="1"/>
    <col min="5" max="5" width="8" style="4" customWidth="1"/>
    <col min="6" max="6" width="73.6640625" style="14" customWidth="1"/>
    <col min="7" max="7" width="18.6640625" style="3"/>
    <col min="8" max="16384" width="18.6640625" style="1"/>
  </cols>
  <sheetData>
    <row r="1" spans="1:7" x14ac:dyDescent="0.3">
      <c r="A1" s="8" t="s">
        <v>4</v>
      </c>
      <c r="B1" s="9" t="s">
        <v>3</v>
      </c>
      <c r="C1" s="1" t="s">
        <v>1</v>
      </c>
      <c r="D1" s="1" t="s">
        <v>2</v>
      </c>
      <c r="E1" s="20" t="s">
        <v>5</v>
      </c>
      <c r="F1" s="14" t="s">
        <v>0</v>
      </c>
      <c r="G1" s="1"/>
    </row>
    <row r="2" spans="1:7" s="2" customFormat="1" ht="21" x14ac:dyDescent="0.25">
      <c r="A2" t="s">
        <v>99</v>
      </c>
      <c r="B2" s="26">
        <v>8800</v>
      </c>
      <c r="C2" t="s">
        <v>14</v>
      </c>
      <c r="D2" t="s">
        <v>15</v>
      </c>
      <c r="E2" s="10"/>
      <c r="F2" s="15" t="s">
        <v>269</v>
      </c>
    </row>
    <row r="3" spans="1:7" s="2" customFormat="1" ht="21" x14ac:dyDescent="0.25">
      <c r="A3" t="s">
        <v>100</v>
      </c>
      <c r="B3" s="26">
        <v>8400</v>
      </c>
      <c r="C3" t="s">
        <v>17</v>
      </c>
      <c r="D3" t="s">
        <v>18</v>
      </c>
      <c r="E3" s="10"/>
      <c r="F3" s="15" t="s">
        <v>279</v>
      </c>
    </row>
    <row r="4" spans="1:7" s="5" customFormat="1" ht="21" x14ac:dyDescent="0.25">
      <c r="A4" s="5" t="s">
        <v>101</v>
      </c>
      <c r="B4" s="26">
        <v>8100</v>
      </c>
      <c r="C4" t="s">
        <v>47</v>
      </c>
      <c r="D4" t="s">
        <v>58</v>
      </c>
      <c r="E4" s="10"/>
      <c r="F4" s="16" t="s">
        <v>267</v>
      </c>
    </row>
    <row r="5" spans="1:7" s="5" customFormat="1" ht="21" x14ac:dyDescent="0.25">
      <c r="A5" s="5" t="s">
        <v>102</v>
      </c>
      <c r="B5" s="26">
        <v>7700</v>
      </c>
      <c r="C5" t="s">
        <v>33</v>
      </c>
      <c r="D5" t="s">
        <v>34</v>
      </c>
      <c r="E5" s="12"/>
      <c r="F5" s="15" t="s">
        <v>268</v>
      </c>
    </row>
    <row r="6" spans="1:7" s="6" customFormat="1" ht="21" x14ac:dyDescent="0.25">
      <c r="A6" t="s">
        <v>103</v>
      </c>
      <c r="B6" s="26">
        <v>7000</v>
      </c>
      <c r="C6" t="s">
        <v>47</v>
      </c>
      <c r="D6" t="s">
        <v>48</v>
      </c>
      <c r="E6" s="13"/>
      <c r="F6" s="15" t="s">
        <v>280</v>
      </c>
    </row>
    <row r="7" spans="1:7" ht="21" x14ac:dyDescent="0.25">
      <c r="A7" s="19" t="s">
        <v>104</v>
      </c>
      <c r="B7" s="26">
        <v>6800</v>
      </c>
      <c r="C7" t="s">
        <v>33</v>
      </c>
      <c r="D7" t="s">
        <v>45</v>
      </c>
      <c r="E7" s="10"/>
      <c r="F7" s="15" t="s">
        <v>237</v>
      </c>
      <c r="G7" s="1"/>
    </row>
    <row r="8" spans="1:7" ht="21" x14ac:dyDescent="0.25">
      <c r="A8" t="s">
        <v>105</v>
      </c>
      <c r="B8" s="26">
        <v>6700</v>
      </c>
      <c r="C8" t="s">
        <v>17</v>
      </c>
      <c r="D8" t="s">
        <v>50</v>
      </c>
      <c r="E8" s="10"/>
      <c r="F8" s="15" t="s">
        <v>278</v>
      </c>
      <c r="G8" s="1"/>
    </row>
    <row r="9" spans="1:7" ht="21" x14ac:dyDescent="0.25">
      <c r="A9" t="s">
        <v>106</v>
      </c>
      <c r="B9" s="26">
        <v>6600</v>
      </c>
      <c r="C9" t="s">
        <v>47</v>
      </c>
      <c r="D9" t="s">
        <v>58</v>
      </c>
      <c r="E9" s="10"/>
      <c r="F9" s="15"/>
      <c r="G9" s="1"/>
    </row>
    <row r="10" spans="1:7" ht="21" x14ac:dyDescent="0.25">
      <c r="A10" t="s">
        <v>107</v>
      </c>
      <c r="B10" s="26">
        <v>6500</v>
      </c>
      <c r="C10" t="s">
        <v>28</v>
      </c>
      <c r="D10" t="s">
        <v>56</v>
      </c>
      <c r="E10" s="10"/>
      <c r="F10" s="15" t="s">
        <v>272</v>
      </c>
      <c r="G10" s="1"/>
    </row>
    <row r="11" spans="1:7" ht="21" x14ac:dyDescent="0.25">
      <c r="A11" t="s">
        <v>108</v>
      </c>
      <c r="B11" s="26">
        <v>6400</v>
      </c>
      <c r="C11" t="s">
        <v>36</v>
      </c>
      <c r="D11" t="s">
        <v>66</v>
      </c>
      <c r="E11" s="10"/>
      <c r="F11" s="23"/>
      <c r="G11" s="1"/>
    </row>
    <row r="12" spans="1:7" ht="21" x14ac:dyDescent="0.25">
      <c r="A12" t="s">
        <v>109</v>
      </c>
      <c r="B12" s="26">
        <v>6300</v>
      </c>
      <c r="C12" t="s">
        <v>39</v>
      </c>
      <c r="D12" t="s">
        <v>54</v>
      </c>
      <c r="E12" s="11"/>
      <c r="F12" s="24" t="s">
        <v>277</v>
      </c>
      <c r="G12" s="1"/>
    </row>
    <row r="13" spans="1:7" ht="21" x14ac:dyDescent="0.25">
      <c r="A13" t="s">
        <v>110</v>
      </c>
      <c r="B13" s="26">
        <v>6300</v>
      </c>
      <c r="C13" t="s">
        <v>42</v>
      </c>
      <c r="D13" t="s">
        <v>60</v>
      </c>
      <c r="E13" s="10"/>
      <c r="F13" s="24" t="s">
        <v>281</v>
      </c>
      <c r="G13" s="1"/>
    </row>
    <row r="14" spans="1:7" ht="21" x14ac:dyDescent="0.25">
      <c r="A14" s="19" t="s">
        <v>111</v>
      </c>
      <c r="B14" s="26">
        <v>6200</v>
      </c>
      <c r="C14" t="s">
        <v>20</v>
      </c>
      <c r="D14" t="s">
        <v>64</v>
      </c>
      <c r="E14" s="10"/>
      <c r="F14" s="15" t="s">
        <v>270</v>
      </c>
      <c r="G14" s="1"/>
    </row>
    <row r="15" spans="1:7" ht="21" x14ac:dyDescent="0.25">
      <c r="A15" t="s">
        <v>112</v>
      </c>
      <c r="B15" s="26">
        <v>6100</v>
      </c>
      <c r="C15" t="s">
        <v>25</v>
      </c>
      <c r="D15" t="s">
        <v>26</v>
      </c>
      <c r="E15" s="10"/>
      <c r="F15" s="15" t="s">
        <v>271</v>
      </c>
      <c r="G15" s="1"/>
    </row>
    <row r="16" spans="1:7" ht="21" x14ac:dyDescent="0.25">
      <c r="A16" t="s">
        <v>113</v>
      </c>
      <c r="B16" s="26">
        <v>6000</v>
      </c>
      <c r="C16" t="s">
        <v>47</v>
      </c>
      <c r="D16" t="s">
        <v>48</v>
      </c>
      <c r="E16" s="10"/>
      <c r="F16" s="15" t="s">
        <v>282</v>
      </c>
      <c r="G16" s="1"/>
    </row>
    <row r="17" spans="1:7" ht="21" x14ac:dyDescent="0.25">
      <c r="A17" t="s">
        <v>114</v>
      </c>
      <c r="B17" s="26">
        <v>5900</v>
      </c>
      <c r="C17" t="s">
        <v>28</v>
      </c>
      <c r="D17" t="s">
        <v>29</v>
      </c>
      <c r="E17" s="10"/>
      <c r="F17" s="15" t="s">
        <v>274</v>
      </c>
      <c r="G17" s="1"/>
    </row>
    <row r="18" spans="1:7" ht="21" x14ac:dyDescent="0.25">
      <c r="A18" s="19" t="s">
        <v>115</v>
      </c>
      <c r="B18" s="26">
        <v>5800</v>
      </c>
      <c r="C18" t="s">
        <v>20</v>
      </c>
      <c r="D18" t="s">
        <v>21</v>
      </c>
      <c r="E18" s="10"/>
      <c r="F18" s="15" t="s">
        <v>273</v>
      </c>
    </row>
    <row r="19" spans="1:7" ht="21" x14ac:dyDescent="0.25">
      <c r="A19" t="s">
        <v>116</v>
      </c>
      <c r="B19" s="26">
        <v>5700</v>
      </c>
      <c r="C19" t="s">
        <v>28</v>
      </c>
      <c r="D19" t="s">
        <v>56</v>
      </c>
      <c r="E19" s="11"/>
      <c r="F19" s="15" t="s">
        <v>238</v>
      </c>
    </row>
    <row r="20" spans="1:7" ht="21" x14ac:dyDescent="0.25">
      <c r="A20" t="s">
        <v>117</v>
      </c>
      <c r="B20" s="26">
        <v>5600</v>
      </c>
      <c r="C20" t="s">
        <v>23</v>
      </c>
      <c r="D20" t="s">
        <v>7</v>
      </c>
      <c r="E20" s="10"/>
      <c r="F20" s="15"/>
    </row>
    <row r="21" spans="1:7" ht="21" x14ac:dyDescent="0.25">
      <c r="A21" t="s">
        <v>118</v>
      </c>
      <c r="B21" s="26">
        <v>5500</v>
      </c>
      <c r="C21" t="s">
        <v>23</v>
      </c>
      <c r="D21" t="s">
        <v>52</v>
      </c>
      <c r="E21" s="10"/>
      <c r="F21" s="15" t="s">
        <v>275</v>
      </c>
    </row>
    <row r="22" spans="1:7" ht="21" x14ac:dyDescent="0.25">
      <c r="A22" t="s">
        <v>119</v>
      </c>
      <c r="B22" s="26">
        <v>5500</v>
      </c>
      <c r="C22" t="s">
        <v>22</v>
      </c>
      <c r="D22" t="s">
        <v>9</v>
      </c>
      <c r="E22" s="10"/>
      <c r="F22" s="15"/>
    </row>
    <row r="23" spans="1:7" ht="21" x14ac:dyDescent="0.25">
      <c r="A23" t="s">
        <v>120</v>
      </c>
      <c r="B23" s="26">
        <v>5400</v>
      </c>
      <c r="C23" t="s">
        <v>36</v>
      </c>
      <c r="D23" t="s">
        <v>37</v>
      </c>
      <c r="E23" s="10"/>
      <c r="F23" s="15"/>
    </row>
    <row r="24" spans="1:7" ht="21" x14ac:dyDescent="0.25">
      <c r="A24" t="s">
        <v>121</v>
      </c>
      <c r="B24" s="26">
        <v>5400</v>
      </c>
      <c r="C24" t="s">
        <v>42</v>
      </c>
      <c r="D24" t="s">
        <v>43</v>
      </c>
      <c r="E24" s="17"/>
      <c r="F24" s="18"/>
    </row>
    <row r="25" spans="1:7" ht="21" x14ac:dyDescent="0.25">
      <c r="A25" t="s">
        <v>122</v>
      </c>
      <c r="B25" s="26">
        <v>5300</v>
      </c>
      <c r="C25" t="s">
        <v>11</v>
      </c>
      <c r="D25" t="s">
        <v>12</v>
      </c>
      <c r="E25" s="17"/>
      <c r="F25" s="18" t="s">
        <v>239</v>
      </c>
    </row>
    <row r="26" spans="1:7" ht="21" x14ac:dyDescent="0.25">
      <c r="A26" t="s">
        <v>123</v>
      </c>
      <c r="B26" s="26">
        <v>5300</v>
      </c>
      <c r="C26" t="s">
        <v>20</v>
      </c>
      <c r="D26" t="s">
        <v>64</v>
      </c>
      <c r="E26" s="17"/>
      <c r="F26" s="18"/>
    </row>
    <row r="27" spans="1:7" ht="21" x14ac:dyDescent="0.25">
      <c r="A27" t="s">
        <v>124</v>
      </c>
      <c r="B27" s="26">
        <v>5300</v>
      </c>
      <c r="C27" t="s">
        <v>39</v>
      </c>
      <c r="D27" t="s">
        <v>40</v>
      </c>
      <c r="E27" s="17"/>
      <c r="F27" s="18"/>
    </row>
    <row r="28" spans="1:7" ht="21" x14ac:dyDescent="0.25">
      <c r="A28" t="s">
        <v>125</v>
      </c>
      <c r="B28" s="26">
        <v>5200</v>
      </c>
      <c r="C28" t="s">
        <v>23</v>
      </c>
      <c r="D28" t="s">
        <v>7</v>
      </c>
      <c r="E28" s="17"/>
      <c r="F28" s="18"/>
    </row>
    <row r="29" spans="1:7" ht="21" x14ac:dyDescent="0.25">
      <c r="A29" t="s">
        <v>126</v>
      </c>
      <c r="B29" s="26">
        <v>5200</v>
      </c>
      <c r="C29" t="s">
        <v>22</v>
      </c>
      <c r="D29" t="s">
        <v>31</v>
      </c>
      <c r="E29" s="17"/>
      <c r="F29" s="22"/>
    </row>
    <row r="30" spans="1:7" ht="21" x14ac:dyDescent="0.25">
      <c r="A30" t="s">
        <v>127</v>
      </c>
      <c r="B30" s="26">
        <v>5100</v>
      </c>
      <c r="C30" t="s">
        <v>25</v>
      </c>
      <c r="D30" t="s">
        <v>62</v>
      </c>
      <c r="E30" s="17"/>
      <c r="F30" s="18" t="s">
        <v>276</v>
      </c>
    </row>
    <row r="31" spans="1:7" ht="21" x14ac:dyDescent="0.25">
      <c r="A31" t="s">
        <v>128</v>
      </c>
      <c r="B31" s="26">
        <v>5100</v>
      </c>
      <c r="C31" t="s">
        <v>23</v>
      </c>
      <c r="D31" t="s">
        <v>52</v>
      </c>
      <c r="E31" s="17"/>
      <c r="F31" s="18"/>
    </row>
    <row r="32" spans="1:7" ht="21" x14ac:dyDescent="0.25">
      <c r="A32" t="s">
        <v>129</v>
      </c>
      <c r="B32" s="26">
        <v>5000</v>
      </c>
      <c r="C32" t="s">
        <v>25</v>
      </c>
      <c r="D32" t="s">
        <v>26</v>
      </c>
      <c r="E32" s="17"/>
      <c r="F32" s="18"/>
    </row>
    <row r="33" spans="1:6" ht="21" x14ac:dyDescent="0.25">
      <c r="A33" t="s">
        <v>130</v>
      </c>
      <c r="B33" s="26">
        <v>5000</v>
      </c>
      <c r="C33" t="s">
        <v>42</v>
      </c>
      <c r="D33" t="s">
        <v>43</v>
      </c>
      <c r="E33" s="17"/>
      <c r="F33" s="18"/>
    </row>
    <row r="34" spans="1:6" ht="21" x14ac:dyDescent="0.25">
      <c r="A34" t="s">
        <v>131</v>
      </c>
      <c r="B34" s="26">
        <v>5000</v>
      </c>
      <c r="C34" t="s">
        <v>22</v>
      </c>
      <c r="D34" t="s">
        <v>9</v>
      </c>
      <c r="E34" s="17"/>
      <c r="F34" s="18"/>
    </row>
    <row r="35" spans="1:6" ht="21" x14ac:dyDescent="0.25">
      <c r="A35" t="s">
        <v>132</v>
      </c>
      <c r="B35" s="26">
        <v>4900</v>
      </c>
      <c r="C35" t="s">
        <v>39</v>
      </c>
      <c r="D35" t="s">
        <v>54</v>
      </c>
      <c r="E35" s="17"/>
      <c r="F35" s="18"/>
    </row>
    <row r="36" spans="1:6" ht="21" x14ac:dyDescent="0.25">
      <c r="A36" t="s">
        <v>133</v>
      </c>
      <c r="B36" s="26">
        <v>4900</v>
      </c>
      <c r="C36" t="s">
        <v>25</v>
      </c>
      <c r="D36" t="s">
        <v>62</v>
      </c>
      <c r="E36" s="17"/>
      <c r="F36" s="18" t="s">
        <v>283</v>
      </c>
    </row>
    <row r="37" spans="1:6" ht="21" x14ac:dyDescent="0.25">
      <c r="A37" t="s">
        <v>134</v>
      </c>
      <c r="B37" s="26">
        <v>4800</v>
      </c>
      <c r="C37" t="s">
        <v>11</v>
      </c>
      <c r="D37" t="s">
        <v>12</v>
      </c>
      <c r="E37" s="17"/>
      <c r="F37" s="22"/>
    </row>
    <row r="38" spans="1:6" ht="21" x14ac:dyDescent="0.25">
      <c r="A38"/>
      <c r="B38" s="21"/>
      <c r="C38"/>
      <c r="D38"/>
      <c r="E38" s="17"/>
      <c r="F38" s="18"/>
    </row>
    <row r="39" spans="1:6" x14ac:dyDescent="0.3">
      <c r="E39" s="4">
        <f>SUM(E1:E38)</f>
        <v>0</v>
      </c>
    </row>
  </sheetData>
  <phoneticPr fontId="4" type="noConversion"/>
  <pageMargins left="0.7" right="0.7" top="0.75" bottom="0.75" header="0.3" footer="0.3"/>
  <pageSetup scale="59" orientation="portrait" horizontalDpi="0" verticalDpi="0"/>
  <headerFooter>
    <oddHeader>&amp;CSonic's PPW - RB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5"/>
  <sheetViews>
    <sheetView topLeftCell="A15" zoomScale="150" zoomScaleNormal="150" workbookViewId="0">
      <selection activeCell="F67" sqref="F67"/>
    </sheetView>
  </sheetViews>
  <sheetFormatPr baseColWidth="10" defaultColWidth="18.6640625" defaultRowHeight="24" x14ac:dyDescent="0.3"/>
  <cols>
    <col min="1" max="1" width="27.5" style="8" customWidth="1"/>
    <col min="2" max="2" width="14.5" style="9" customWidth="1"/>
    <col min="3" max="3" width="9.6640625" style="1" customWidth="1"/>
    <col min="4" max="4" width="6.5" style="1" customWidth="1"/>
    <col min="5" max="5" width="9.5" style="4" customWidth="1"/>
    <col min="6" max="6" width="95" style="14" customWidth="1"/>
    <col min="7" max="7" width="18.6640625" style="3"/>
    <col min="8" max="16384" width="18.6640625" style="1"/>
  </cols>
  <sheetData>
    <row r="1" spans="1:7" x14ac:dyDescent="0.3">
      <c r="A1" s="8" t="s">
        <v>4</v>
      </c>
      <c r="B1" s="9" t="s">
        <v>3</v>
      </c>
      <c r="C1" s="1" t="s">
        <v>1</v>
      </c>
      <c r="D1" s="1" t="s">
        <v>2</v>
      </c>
      <c r="E1" s="20" t="s">
        <v>5</v>
      </c>
      <c r="F1" s="14" t="s">
        <v>0</v>
      </c>
      <c r="G1" s="1"/>
    </row>
    <row r="2" spans="1:7" s="2" customFormat="1" ht="21" x14ac:dyDescent="0.25">
      <c r="A2" t="s">
        <v>163</v>
      </c>
      <c r="B2" s="26">
        <v>8000</v>
      </c>
      <c r="C2" t="s">
        <v>36</v>
      </c>
      <c r="D2" t="s">
        <v>37</v>
      </c>
      <c r="E2" s="10"/>
      <c r="F2" s="15" t="s">
        <v>284</v>
      </c>
    </row>
    <row r="3" spans="1:7" s="7" customFormat="1" ht="21" x14ac:dyDescent="0.25">
      <c r="A3" t="s">
        <v>164</v>
      </c>
      <c r="B3" s="26">
        <v>7900</v>
      </c>
      <c r="C3" t="s">
        <v>33</v>
      </c>
      <c r="D3" t="s">
        <v>34</v>
      </c>
      <c r="E3" s="10"/>
      <c r="F3" s="15" t="s">
        <v>287</v>
      </c>
    </row>
    <row r="4" spans="1:7" s="2" customFormat="1" ht="21" x14ac:dyDescent="0.25">
      <c r="A4" t="s">
        <v>165</v>
      </c>
      <c r="B4" s="26">
        <v>7800</v>
      </c>
      <c r="C4" t="s">
        <v>23</v>
      </c>
      <c r="D4" t="s">
        <v>7</v>
      </c>
      <c r="E4" s="10"/>
      <c r="F4" s="15" t="s">
        <v>286</v>
      </c>
    </row>
    <row r="5" spans="1:7" s="5" customFormat="1" ht="21" x14ac:dyDescent="0.25">
      <c r="A5" t="s">
        <v>166</v>
      </c>
      <c r="B5" s="26">
        <v>7700</v>
      </c>
      <c r="C5" t="s">
        <v>23</v>
      </c>
      <c r="D5" t="s">
        <v>52</v>
      </c>
      <c r="E5" s="10"/>
      <c r="F5" s="16" t="s">
        <v>285</v>
      </c>
    </row>
    <row r="6" spans="1:7" s="5" customFormat="1" ht="21" x14ac:dyDescent="0.25">
      <c r="A6" s="19" t="s">
        <v>167</v>
      </c>
      <c r="B6" s="26">
        <v>7600</v>
      </c>
      <c r="C6" t="s">
        <v>11</v>
      </c>
      <c r="D6" t="s">
        <v>12</v>
      </c>
      <c r="E6" s="12"/>
      <c r="F6" s="15" t="s">
        <v>288</v>
      </c>
    </row>
    <row r="7" spans="1:7" s="6" customFormat="1" ht="21" x14ac:dyDescent="0.25">
      <c r="A7" s="19" t="s">
        <v>168</v>
      </c>
      <c r="B7" s="26">
        <v>7300</v>
      </c>
      <c r="C7" t="s">
        <v>47</v>
      </c>
      <c r="D7" t="s">
        <v>58</v>
      </c>
      <c r="E7" s="13"/>
      <c r="F7" s="15" t="s">
        <v>289</v>
      </c>
    </row>
    <row r="8" spans="1:7" ht="21" x14ac:dyDescent="0.25">
      <c r="A8" s="19" t="s">
        <v>169</v>
      </c>
      <c r="B8" s="26">
        <v>7200</v>
      </c>
      <c r="C8" t="s">
        <v>42</v>
      </c>
      <c r="D8" t="s">
        <v>60</v>
      </c>
      <c r="E8" s="10"/>
      <c r="F8" s="15" t="s">
        <v>289</v>
      </c>
      <c r="G8" s="1"/>
    </row>
    <row r="9" spans="1:7" ht="21" x14ac:dyDescent="0.25">
      <c r="A9" t="s">
        <v>170</v>
      </c>
      <c r="B9" s="26">
        <v>7100</v>
      </c>
      <c r="C9" t="s">
        <v>42</v>
      </c>
      <c r="D9" t="s">
        <v>60</v>
      </c>
      <c r="E9" s="10"/>
      <c r="F9" s="15" t="s">
        <v>290</v>
      </c>
      <c r="G9" s="1"/>
    </row>
    <row r="10" spans="1:7" ht="21" x14ac:dyDescent="0.25">
      <c r="A10" t="s">
        <v>171</v>
      </c>
      <c r="B10" s="26">
        <v>7000</v>
      </c>
      <c r="C10" t="s">
        <v>25</v>
      </c>
      <c r="D10" t="s">
        <v>62</v>
      </c>
      <c r="E10" s="10"/>
      <c r="F10" s="15" t="s">
        <v>291</v>
      </c>
      <c r="G10" s="1"/>
    </row>
    <row r="11" spans="1:7" ht="21" x14ac:dyDescent="0.25">
      <c r="A11" t="s">
        <v>172</v>
      </c>
      <c r="B11" s="26">
        <v>6900</v>
      </c>
      <c r="C11" t="s">
        <v>25</v>
      </c>
      <c r="D11" t="s">
        <v>26</v>
      </c>
      <c r="E11" s="10"/>
      <c r="F11" s="15" t="s">
        <v>292</v>
      </c>
      <c r="G11" s="1"/>
    </row>
    <row r="12" spans="1:7" ht="21" x14ac:dyDescent="0.25">
      <c r="A12" t="s">
        <v>173</v>
      </c>
      <c r="B12" s="26">
        <v>6800</v>
      </c>
      <c r="C12" t="s">
        <v>47</v>
      </c>
      <c r="D12" t="s">
        <v>58</v>
      </c>
      <c r="E12" s="10"/>
      <c r="F12" s="16" t="s">
        <v>293</v>
      </c>
      <c r="G12" s="1"/>
    </row>
    <row r="13" spans="1:7" ht="21" x14ac:dyDescent="0.25">
      <c r="A13" t="s">
        <v>174</v>
      </c>
      <c r="B13" s="26">
        <v>6700</v>
      </c>
      <c r="C13" t="s">
        <v>28</v>
      </c>
      <c r="D13" t="s">
        <v>56</v>
      </c>
      <c r="E13" s="11"/>
      <c r="F13" s="15" t="s">
        <v>294</v>
      </c>
      <c r="G13" s="1"/>
    </row>
    <row r="14" spans="1:7" ht="21" x14ac:dyDescent="0.25">
      <c r="A14" t="s">
        <v>175</v>
      </c>
      <c r="B14" s="26">
        <v>6600</v>
      </c>
      <c r="C14" t="s">
        <v>28</v>
      </c>
      <c r="D14" t="s">
        <v>29</v>
      </c>
      <c r="E14" s="10"/>
      <c r="F14" s="16" t="s">
        <v>295</v>
      </c>
      <c r="G14" s="1"/>
    </row>
    <row r="15" spans="1:7" ht="21" x14ac:dyDescent="0.25">
      <c r="A15" s="19" t="s">
        <v>176</v>
      </c>
      <c r="B15" s="26">
        <v>6500</v>
      </c>
      <c r="C15" t="s">
        <v>42</v>
      </c>
      <c r="D15" t="s">
        <v>43</v>
      </c>
      <c r="E15" s="10"/>
      <c r="F15" s="15" t="s">
        <v>296</v>
      </c>
      <c r="G15" s="1"/>
    </row>
    <row r="16" spans="1:7" ht="21" x14ac:dyDescent="0.25">
      <c r="A16" s="19" t="s">
        <v>177</v>
      </c>
      <c r="B16" s="26">
        <v>6400</v>
      </c>
      <c r="C16" t="s">
        <v>11</v>
      </c>
      <c r="D16" t="s">
        <v>68</v>
      </c>
      <c r="E16" s="10"/>
      <c r="F16" s="15" t="s">
        <v>297</v>
      </c>
      <c r="G16" s="1"/>
    </row>
    <row r="17" spans="1:6" ht="21" x14ac:dyDescent="0.25">
      <c r="A17" t="s">
        <v>178</v>
      </c>
      <c r="B17" s="26">
        <v>6200</v>
      </c>
      <c r="C17" t="s">
        <v>33</v>
      </c>
      <c r="D17" t="s">
        <v>45</v>
      </c>
      <c r="E17" s="10"/>
      <c r="F17" s="15" t="s">
        <v>298</v>
      </c>
    </row>
    <row r="18" spans="1:6" ht="21" x14ac:dyDescent="0.25">
      <c r="A18" t="s">
        <v>179</v>
      </c>
      <c r="B18" s="26">
        <v>6100</v>
      </c>
      <c r="C18" t="s">
        <v>33</v>
      </c>
      <c r="D18" t="s">
        <v>45</v>
      </c>
      <c r="E18" s="10"/>
      <c r="F18" s="15"/>
    </row>
    <row r="19" spans="1:6" ht="21" x14ac:dyDescent="0.25">
      <c r="A19" t="s">
        <v>180</v>
      </c>
      <c r="B19" s="26">
        <v>6000</v>
      </c>
      <c r="C19" t="s">
        <v>28</v>
      </c>
      <c r="D19" t="s">
        <v>56</v>
      </c>
      <c r="E19" s="11"/>
      <c r="F19" s="15" t="s">
        <v>299</v>
      </c>
    </row>
    <row r="20" spans="1:6" ht="21" x14ac:dyDescent="0.25">
      <c r="A20" t="s">
        <v>181</v>
      </c>
      <c r="B20" s="26">
        <v>5800</v>
      </c>
      <c r="C20" t="s">
        <v>20</v>
      </c>
      <c r="D20" t="s">
        <v>21</v>
      </c>
      <c r="E20" s="10"/>
      <c r="F20" s="15" t="s">
        <v>300</v>
      </c>
    </row>
    <row r="21" spans="1:6" ht="21" x14ac:dyDescent="0.25">
      <c r="A21" s="19" t="s">
        <v>182</v>
      </c>
      <c r="B21" s="26">
        <v>5800</v>
      </c>
      <c r="C21" t="s">
        <v>47</v>
      </c>
      <c r="D21" t="s">
        <v>48</v>
      </c>
      <c r="E21" s="10"/>
      <c r="F21" s="15" t="s">
        <v>301</v>
      </c>
    </row>
    <row r="22" spans="1:6" ht="21" x14ac:dyDescent="0.25">
      <c r="A22" s="19" t="s">
        <v>183</v>
      </c>
      <c r="B22" s="26">
        <v>5700</v>
      </c>
      <c r="C22" t="s">
        <v>36</v>
      </c>
      <c r="D22" t="s">
        <v>66</v>
      </c>
      <c r="E22" s="10"/>
      <c r="F22" s="15" t="s">
        <v>302</v>
      </c>
    </row>
    <row r="23" spans="1:6" ht="21" x14ac:dyDescent="0.25">
      <c r="A23" t="s">
        <v>184</v>
      </c>
      <c r="B23" s="26">
        <v>5700</v>
      </c>
      <c r="C23" t="s">
        <v>22</v>
      </c>
      <c r="D23" t="s">
        <v>9</v>
      </c>
      <c r="E23" s="10"/>
      <c r="F23" s="15" t="s">
        <v>303</v>
      </c>
    </row>
    <row r="24" spans="1:6" ht="21" x14ac:dyDescent="0.25">
      <c r="A24" t="s">
        <v>185</v>
      </c>
      <c r="B24" s="26">
        <v>5600</v>
      </c>
      <c r="C24" t="s">
        <v>33</v>
      </c>
      <c r="D24" t="s">
        <v>45</v>
      </c>
      <c r="E24" s="10"/>
      <c r="F24" s="15"/>
    </row>
    <row r="25" spans="1:6" ht="21" x14ac:dyDescent="0.25">
      <c r="A25" t="s">
        <v>186</v>
      </c>
      <c r="B25" s="26">
        <v>5500</v>
      </c>
      <c r="C25" t="s">
        <v>17</v>
      </c>
      <c r="D25" t="s">
        <v>50</v>
      </c>
      <c r="E25" s="10"/>
      <c r="F25" s="15"/>
    </row>
    <row r="26" spans="1:6" ht="21" x14ac:dyDescent="0.25">
      <c r="A26" t="s">
        <v>187</v>
      </c>
      <c r="B26" s="26">
        <v>5400</v>
      </c>
      <c r="C26" t="s">
        <v>11</v>
      </c>
      <c r="D26" t="s">
        <v>12</v>
      </c>
      <c r="E26" s="10"/>
      <c r="F26" s="15" t="s">
        <v>306</v>
      </c>
    </row>
    <row r="27" spans="1:6" ht="21" x14ac:dyDescent="0.25">
      <c r="A27" t="s">
        <v>188</v>
      </c>
      <c r="B27" s="26">
        <v>5400</v>
      </c>
      <c r="C27" t="s">
        <v>39</v>
      </c>
      <c r="D27" t="s">
        <v>54</v>
      </c>
      <c r="E27" s="10"/>
      <c r="F27" s="15" t="s">
        <v>305</v>
      </c>
    </row>
    <row r="28" spans="1:6" ht="21" x14ac:dyDescent="0.25">
      <c r="A28" t="s">
        <v>189</v>
      </c>
      <c r="B28" s="26">
        <v>5400</v>
      </c>
      <c r="C28" t="s">
        <v>22</v>
      </c>
      <c r="D28" t="s">
        <v>31</v>
      </c>
      <c r="E28" s="10"/>
      <c r="F28" s="15" t="s">
        <v>324</v>
      </c>
    </row>
    <row r="29" spans="1:6" ht="21" x14ac:dyDescent="0.25">
      <c r="A29" t="s">
        <v>190</v>
      </c>
      <c r="B29" s="26">
        <v>5300</v>
      </c>
      <c r="C29" t="s">
        <v>23</v>
      </c>
      <c r="D29" t="s">
        <v>7</v>
      </c>
      <c r="E29" s="10"/>
      <c r="F29" s="15" t="s">
        <v>304</v>
      </c>
    </row>
    <row r="30" spans="1:6" ht="21" x14ac:dyDescent="0.25">
      <c r="A30" t="s">
        <v>191</v>
      </c>
      <c r="B30" s="26">
        <v>5300</v>
      </c>
      <c r="C30" t="s">
        <v>23</v>
      </c>
      <c r="D30" t="s">
        <v>52</v>
      </c>
      <c r="E30" s="10"/>
      <c r="F30" s="15" t="s">
        <v>307</v>
      </c>
    </row>
    <row r="31" spans="1:6" ht="21" x14ac:dyDescent="0.25">
      <c r="A31" t="s">
        <v>192</v>
      </c>
      <c r="B31" s="26">
        <v>5200</v>
      </c>
      <c r="C31" t="s">
        <v>39</v>
      </c>
      <c r="D31" t="s">
        <v>40</v>
      </c>
      <c r="E31" s="10"/>
      <c r="F31" s="15"/>
    </row>
    <row r="32" spans="1:6" ht="21" x14ac:dyDescent="0.25">
      <c r="A32" t="s">
        <v>193</v>
      </c>
      <c r="B32" s="26">
        <v>5100</v>
      </c>
      <c r="C32" t="s">
        <v>28</v>
      </c>
      <c r="D32" t="s">
        <v>29</v>
      </c>
      <c r="E32" s="10"/>
      <c r="F32" s="25"/>
    </row>
    <row r="33" spans="1:6" ht="21" x14ac:dyDescent="0.25">
      <c r="A33" t="s">
        <v>194</v>
      </c>
      <c r="B33" s="26">
        <v>5100</v>
      </c>
      <c r="C33" t="s">
        <v>22</v>
      </c>
      <c r="D33" t="s">
        <v>31</v>
      </c>
      <c r="E33" s="10"/>
      <c r="F33" s="15" t="s">
        <v>308</v>
      </c>
    </row>
    <row r="34" spans="1:6" ht="21" x14ac:dyDescent="0.25">
      <c r="A34" t="s">
        <v>195</v>
      </c>
      <c r="B34" s="26">
        <v>5000</v>
      </c>
      <c r="C34" t="s">
        <v>14</v>
      </c>
      <c r="D34" t="s">
        <v>70</v>
      </c>
      <c r="E34" s="10"/>
      <c r="F34" s="15" t="s">
        <v>309</v>
      </c>
    </row>
    <row r="35" spans="1:6" ht="21" x14ac:dyDescent="0.25">
      <c r="A35" s="19" t="s">
        <v>196</v>
      </c>
      <c r="B35" s="26">
        <v>5000</v>
      </c>
      <c r="C35" t="s">
        <v>42</v>
      </c>
      <c r="D35" t="s">
        <v>43</v>
      </c>
      <c r="E35" s="17"/>
      <c r="F35" s="18" t="s">
        <v>310</v>
      </c>
    </row>
    <row r="36" spans="1:6" ht="21" x14ac:dyDescent="0.25">
      <c r="A36" t="s">
        <v>197</v>
      </c>
      <c r="B36" s="26">
        <v>4900</v>
      </c>
      <c r="C36" t="s">
        <v>11</v>
      </c>
      <c r="D36" t="s">
        <v>12</v>
      </c>
      <c r="E36" s="17"/>
      <c r="F36" s="18" t="s">
        <v>311</v>
      </c>
    </row>
    <row r="37" spans="1:6" ht="21" x14ac:dyDescent="0.25">
      <c r="A37" t="s">
        <v>198</v>
      </c>
      <c r="B37" s="26">
        <v>4900</v>
      </c>
      <c r="C37" t="s">
        <v>39</v>
      </c>
      <c r="D37" t="s">
        <v>40</v>
      </c>
      <c r="E37" s="17"/>
      <c r="F37" s="18" t="s">
        <v>312</v>
      </c>
    </row>
    <row r="38" spans="1:6" ht="21" x14ac:dyDescent="0.25">
      <c r="A38" t="s">
        <v>199</v>
      </c>
      <c r="B38" s="26">
        <v>4900</v>
      </c>
      <c r="C38" t="s">
        <v>22</v>
      </c>
      <c r="D38" t="s">
        <v>9</v>
      </c>
      <c r="E38" s="17"/>
      <c r="F38" s="18" t="s">
        <v>313</v>
      </c>
    </row>
    <row r="39" spans="1:6" ht="21" x14ac:dyDescent="0.25">
      <c r="A39" t="s">
        <v>200</v>
      </c>
      <c r="B39" s="26">
        <v>4800</v>
      </c>
      <c r="C39" t="s">
        <v>39</v>
      </c>
      <c r="D39" t="s">
        <v>40</v>
      </c>
      <c r="E39" s="17"/>
      <c r="F39" s="18" t="s">
        <v>314</v>
      </c>
    </row>
    <row r="40" spans="1:6" ht="21" x14ac:dyDescent="0.25">
      <c r="A40" t="s">
        <v>201</v>
      </c>
      <c r="B40" s="26">
        <v>4700</v>
      </c>
      <c r="C40" t="s">
        <v>36</v>
      </c>
      <c r="D40" t="s">
        <v>66</v>
      </c>
      <c r="E40" s="17"/>
      <c r="F40" s="18" t="s">
        <v>240</v>
      </c>
    </row>
    <row r="41" spans="1:6" ht="21" x14ac:dyDescent="0.25">
      <c r="A41" t="s">
        <v>202</v>
      </c>
      <c r="B41" s="26">
        <v>4600</v>
      </c>
      <c r="C41" t="s">
        <v>14</v>
      </c>
      <c r="D41" t="s">
        <v>70</v>
      </c>
      <c r="E41" s="17"/>
      <c r="F41" s="18" t="s">
        <v>315</v>
      </c>
    </row>
    <row r="42" spans="1:6" ht="21" x14ac:dyDescent="0.25">
      <c r="A42" t="s">
        <v>203</v>
      </c>
      <c r="B42" s="26">
        <v>4600</v>
      </c>
      <c r="C42" t="s">
        <v>23</v>
      </c>
      <c r="D42" t="s">
        <v>52</v>
      </c>
      <c r="E42" s="17"/>
      <c r="F42" s="18" t="s">
        <v>316</v>
      </c>
    </row>
    <row r="43" spans="1:6" ht="21" x14ac:dyDescent="0.25">
      <c r="A43" t="s">
        <v>204</v>
      </c>
      <c r="B43" s="26">
        <v>4500</v>
      </c>
      <c r="C43" t="s">
        <v>39</v>
      </c>
      <c r="D43" t="s">
        <v>54</v>
      </c>
      <c r="E43" s="17"/>
      <c r="F43" s="18"/>
    </row>
    <row r="44" spans="1:6" ht="21" x14ac:dyDescent="0.25">
      <c r="A44" t="s">
        <v>205</v>
      </c>
      <c r="B44" s="26">
        <v>4500</v>
      </c>
      <c r="C44" t="s">
        <v>23</v>
      </c>
      <c r="D44" t="s">
        <v>52</v>
      </c>
      <c r="E44" s="17"/>
      <c r="F44" s="18" t="s">
        <v>317</v>
      </c>
    </row>
    <row r="45" spans="1:6" ht="21" x14ac:dyDescent="0.25">
      <c r="A45" t="s">
        <v>206</v>
      </c>
      <c r="B45" s="26">
        <v>4400</v>
      </c>
      <c r="C45" t="s">
        <v>20</v>
      </c>
      <c r="D45" t="s">
        <v>64</v>
      </c>
      <c r="E45" s="17"/>
      <c r="F45" s="18"/>
    </row>
    <row r="46" spans="1:6" ht="21" x14ac:dyDescent="0.25">
      <c r="A46" t="s">
        <v>207</v>
      </c>
      <c r="B46" s="26">
        <v>4400</v>
      </c>
      <c r="C46" t="s">
        <v>36</v>
      </c>
      <c r="D46" t="s">
        <v>37</v>
      </c>
      <c r="E46" s="17"/>
      <c r="F46" s="18" t="s">
        <v>318</v>
      </c>
    </row>
    <row r="47" spans="1:6" ht="21" x14ac:dyDescent="0.25">
      <c r="A47" t="s">
        <v>208</v>
      </c>
      <c r="B47" s="26">
        <v>4300</v>
      </c>
      <c r="C47" t="s">
        <v>17</v>
      </c>
      <c r="D47" t="s">
        <v>18</v>
      </c>
      <c r="E47" s="17"/>
      <c r="F47" s="18"/>
    </row>
    <row r="48" spans="1:6" ht="21" x14ac:dyDescent="0.25">
      <c r="A48" t="s">
        <v>209</v>
      </c>
      <c r="B48" s="26">
        <v>4300</v>
      </c>
      <c r="C48" t="s">
        <v>47</v>
      </c>
      <c r="D48" t="s">
        <v>48</v>
      </c>
      <c r="E48" s="17"/>
      <c r="F48" s="18"/>
    </row>
    <row r="49" spans="1:6" ht="21" x14ac:dyDescent="0.25">
      <c r="A49" t="s">
        <v>210</v>
      </c>
      <c r="B49" s="26">
        <v>4100</v>
      </c>
      <c r="C49" t="s">
        <v>25</v>
      </c>
      <c r="D49" t="s">
        <v>62</v>
      </c>
      <c r="E49" s="17"/>
      <c r="F49" s="18"/>
    </row>
    <row r="50" spans="1:6" ht="21" x14ac:dyDescent="0.25">
      <c r="A50" t="s">
        <v>211</v>
      </c>
      <c r="B50" s="26">
        <v>4100</v>
      </c>
      <c r="C50" t="s">
        <v>33</v>
      </c>
      <c r="D50" t="s">
        <v>45</v>
      </c>
      <c r="E50" s="17"/>
      <c r="F50" s="18"/>
    </row>
    <row r="51" spans="1:6" ht="21" x14ac:dyDescent="0.25">
      <c r="A51" t="s">
        <v>212</v>
      </c>
      <c r="B51" s="26">
        <v>4000</v>
      </c>
      <c r="C51" t="s">
        <v>20</v>
      </c>
      <c r="D51" t="s">
        <v>64</v>
      </c>
      <c r="E51" s="17"/>
      <c r="F51" s="18"/>
    </row>
    <row r="52" spans="1:6" ht="21" x14ac:dyDescent="0.25">
      <c r="A52" t="s">
        <v>213</v>
      </c>
      <c r="B52" s="26">
        <v>4000</v>
      </c>
      <c r="C52" t="s">
        <v>28</v>
      </c>
      <c r="D52" t="s">
        <v>29</v>
      </c>
      <c r="E52" s="17"/>
      <c r="F52" s="18" t="s">
        <v>323</v>
      </c>
    </row>
    <row r="53" spans="1:6" ht="21" x14ac:dyDescent="0.25">
      <c r="A53" t="s">
        <v>214</v>
      </c>
      <c r="B53" s="26">
        <v>4000</v>
      </c>
      <c r="C53" t="s">
        <v>28</v>
      </c>
      <c r="D53" t="s">
        <v>56</v>
      </c>
      <c r="E53" s="17"/>
      <c r="F53" s="18"/>
    </row>
    <row r="54" spans="1:6" ht="21" x14ac:dyDescent="0.25">
      <c r="A54" t="s">
        <v>215</v>
      </c>
      <c r="B54" s="26">
        <v>3900</v>
      </c>
      <c r="C54" t="s">
        <v>20</v>
      </c>
      <c r="D54" t="s">
        <v>21</v>
      </c>
      <c r="E54" s="17"/>
      <c r="F54" s="18" t="s">
        <v>320</v>
      </c>
    </row>
    <row r="55" spans="1:6" ht="21" x14ac:dyDescent="0.25">
      <c r="A55" t="s">
        <v>216</v>
      </c>
      <c r="B55" s="26">
        <v>3900</v>
      </c>
      <c r="C55" t="s">
        <v>14</v>
      </c>
      <c r="D55" t="s">
        <v>70</v>
      </c>
      <c r="E55" s="17"/>
      <c r="F55" s="18"/>
    </row>
    <row r="56" spans="1:6" ht="21" x14ac:dyDescent="0.25">
      <c r="A56" t="s">
        <v>217</v>
      </c>
      <c r="B56" s="26">
        <v>3900</v>
      </c>
      <c r="C56" t="s">
        <v>42</v>
      </c>
      <c r="D56" t="s">
        <v>60</v>
      </c>
      <c r="E56" s="17"/>
      <c r="F56" s="18"/>
    </row>
    <row r="57" spans="1:6" ht="21" x14ac:dyDescent="0.25">
      <c r="A57" t="s">
        <v>218</v>
      </c>
      <c r="B57" s="26">
        <v>3900</v>
      </c>
      <c r="C57" t="s">
        <v>23</v>
      </c>
      <c r="D57" t="s">
        <v>7</v>
      </c>
      <c r="E57" s="17"/>
      <c r="F57" s="18" t="s">
        <v>325</v>
      </c>
    </row>
    <row r="58" spans="1:6" ht="21" x14ac:dyDescent="0.25">
      <c r="A58" t="s">
        <v>219</v>
      </c>
      <c r="B58" s="26">
        <v>3900</v>
      </c>
      <c r="C58" t="s">
        <v>22</v>
      </c>
      <c r="D58" t="s">
        <v>31</v>
      </c>
      <c r="E58" s="17"/>
      <c r="F58" s="18"/>
    </row>
    <row r="59" spans="1:6" ht="21" x14ac:dyDescent="0.25">
      <c r="A59" t="s">
        <v>220</v>
      </c>
      <c r="B59" s="26">
        <v>3800</v>
      </c>
      <c r="C59" t="s">
        <v>36</v>
      </c>
      <c r="D59" t="s">
        <v>37</v>
      </c>
      <c r="E59" s="17"/>
      <c r="F59" s="18"/>
    </row>
    <row r="60" spans="1:6" ht="21" x14ac:dyDescent="0.25">
      <c r="A60" t="s">
        <v>221</v>
      </c>
      <c r="B60" s="26">
        <v>3800</v>
      </c>
      <c r="C60" t="s">
        <v>23</v>
      </c>
      <c r="D60" t="s">
        <v>7</v>
      </c>
      <c r="E60" s="17"/>
      <c r="F60" s="18"/>
    </row>
    <row r="61" spans="1:6" ht="21" x14ac:dyDescent="0.25">
      <c r="A61" t="s">
        <v>222</v>
      </c>
      <c r="B61" s="26">
        <v>3700</v>
      </c>
      <c r="C61" t="s">
        <v>11</v>
      </c>
      <c r="D61" t="s">
        <v>68</v>
      </c>
      <c r="E61" s="17"/>
      <c r="F61" s="18"/>
    </row>
    <row r="62" spans="1:6" ht="21" x14ac:dyDescent="0.25">
      <c r="A62" t="s">
        <v>223</v>
      </c>
      <c r="B62" s="26">
        <v>3700</v>
      </c>
      <c r="C62" t="s">
        <v>14</v>
      </c>
      <c r="D62" t="s">
        <v>70</v>
      </c>
      <c r="E62" s="17"/>
      <c r="F62" s="18"/>
    </row>
    <row r="63" spans="1:6" ht="21" x14ac:dyDescent="0.25">
      <c r="A63" t="s">
        <v>224</v>
      </c>
      <c r="B63" s="26">
        <v>3700</v>
      </c>
      <c r="C63" t="s">
        <v>47</v>
      </c>
      <c r="D63" t="s">
        <v>58</v>
      </c>
      <c r="E63" s="17"/>
      <c r="F63" s="18" t="s">
        <v>322</v>
      </c>
    </row>
    <row r="64" spans="1:6" ht="21" x14ac:dyDescent="0.25">
      <c r="A64" t="s">
        <v>225</v>
      </c>
      <c r="B64" s="26">
        <v>3600</v>
      </c>
      <c r="C64" t="s">
        <v>25</v>
      </c>
      <c r="D64" t="s">
        <v>26</v>
      </c>
      <c r="E64" s="17"/>
      <c r="F64" s="18"/>
    </row>
    <row r="65" spans="1:6" ht="21" x14ac:dyDescent="0.25">
      <c r="A65" t="s">
        <v>226</v>
      </c>
      <c r="B65" s="26">
        <v>3600</v>
      </c>
      <c r="C65" t="s">
        <v>33</v>
      </c>
      <c r="D65" t="s">
        <v>34</v>
      </c>
      <c r="E65" s="17"/>
      <c r="F65" s="18" t="s">
        <v>319</v>
      </c>
    </row>
    <row r="66" spans="1:6" ht="21" x14ac:dyDescent="0.25">
      <c r="A66" t="s">
        <v>227</v>
      </c>
      <c r="B66" s="26">
        <v>3500</v>
      </c>
      <c r="C66" t="s">
        <v>36</v>
      </c>
      <c r="D66" t="s">
        <v>66</v>
      </c>
      <c r="E66" s="17"/>
      <c r="F66" s="18" t="s">
        <v>327</v>
      </c>
    </row>
    <row r="67" spans="1:6" ht="21" x14ac:dyDescent="0.25">
      <c r="A67" t="s">
        <v>228</v>
      </c>
      <c r="B67" s="26">
        <v>3500</v>
      </c>
      <c r="C67" t="s">
        <v>17</v>
      </c>
      <c r="D67" t="s">
        <v>18</v>
      </c>
      <c r="E67" s="17"/>
      <c r="F67" s="18"/>
    </row>
    <row r="68" spans="1:6" ht="21" x14ac:dyDescent="0.25">
      <c r="A68" t="s">
        <v>229</v>
      </c>
      <c r="B68" s="26">
        <v>3400</v>
      </c>
      <c r="C68" t="s">
        <v>11</v>
      </c>
      <c r="D68" t="s">
        <v>12</v>
      </c>
      <c r="E68" s="17"/>
      <c r="F68" s="18"/>
    </row>
    <row r="69" spans="1:6" ht="21" x14ac:dyDescent="0.25">
      <c r="A69" t="s">
        <v>230</v>
      </c>
      <c r="B69" s="26">
        <v>3300</v>
      </c>
      <c r="C69" t="s">
        <v>14</v>
      </c>
      <c r="D69" t="s">
        <v>15</v>
      </c>
      <c r="E69" s="17"/>
      <c r="F69" s="18"/>
    </row>
    <row r="70" spans="1:6" ht="21" x14ac:dyDescent="0.25">
      <c r="A70" t="s">
        <v>231</v>
      </c>
      <c r="B70" s="26">
        <v>3300</v>
      </c>
      <c r="C70" t="s">
        <v>17</v>
      </c>
      <c r="D70" t="s">
        <v>50</v>
      </c>
      <c r="E70" s="17"/>
      <c r="F70" s="18" t="s">
        <v>326</v>
      </c>
    </row>
    <row r="71" spans="1:6" ht="21" x14ac:dyDescent="0.25">
      <c r="A71" t="s">
        <v>232</v>
      </c>
      <c r="B71" s="26">
        <v>3200</v>
      </c>
      <c r="C71" t="s">
        <v>11</v>
      </c>
      <c r="D71" t="s">
        <v>68</v>
      </c>
      <c r="E71" s="17"/>
      <c r="F71" s="18"/>
    </row>
    <row r="72" spans="1:6" ht="21" x14ac:dyDescent="0.25">
      <c r="A72" t="s">
        <v>233</v>
      </c>
      <c r="B72" s="26">
        <v>3200</v>
      </c>
      <c r="C72" t="s">
        <v>20</v>
      </c>
      <c r="D72" t="s">
        <v>64</v>
      </c>
      <c r="E72" s="17"/>
      <c r="F72" s="18"/>
    </row>
    <row r="73" spans="1:6" ht="21" x14ac:dyDescent="0.25">
      <c r="A73" t="s">
        <v>234</v>
      </c>
      <c r="B73" s="26">
        <v>3200</v>
      </c>
      <c r="C73" t="s">
        <v>14</v>
      </c>
      <c r="D73" t="s">
        <v>15</v>
      </c>
      <c r="E73" s="17"/>
      <c r="F73" s="18" t="s">
        <v>321</v>
      </c>
    </row>
    <row r="74" spans="1:6" ht="21" x14ac:dyDescent="0.25">
      <c r="A74" t="s">
        <v>235</v>
      </c>
      <c r="B74" s="26">
        <v>3200</v>
      </c>
      <c r="C74" t="s">
        <v>47</v>
      </c>
      <c r="D74" t="s">
        <v>48</v>
      </c>
      <c r="E74" s="17"/>
      <c r="F74" s="18"/>
    </row>
    <row r="75" spans="1:6" x14ac:dyDescent="0.3">
      <c r="E75" s="4">
        <f>SUM(E1:E74)</f>
        <v>0</v>
      </c>
    </row>
  </sheetData>
  <phoneticPr fontId="4" type="noConversion"/>
  <pageMargins left="0.7" right="0.7" top="0.75" bottom="0.75" header="0.3" footer="0.3"/>
  <pageSetup scale="49" orientation="portrait" horizontalDpi="0" verticalDpi="0"/>
  <headerFooter>
    <oddHeader>&amp;CSonic's PPW - WR</oddHead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0"/>
  <sheetViews>
    <sheetView tabSelected="1" topLeftCell="B1" zoomScale="150" zoomScaleNormal="150" workbookViewId="0">
      <selection activeCell="F7" sqref="F7"/>
    </sheetView>
  </sheetViews>
  <sheetFormatPr baseColWidth="10" defaultColWidth="18.6640625" defaultRowHeight="24" x14ac:dyDescent="0.3"/>
  <cols>
    <col min="1" max="1" width="27.5" style="8" customWidth="1"/>
    <col min="2" max="2" width="14.5" style="9" customWidth="1"/>
    <col min="3" max="3" width="9.6640625" style="1" customWidth="1"/>
    <col min="4" max="4" width="6.5" style="1" customWidth="1"/>
    <col min="5" max="5" width="14" style="4" customWidth="1"/>
    <col min="6" max="6" width="72.83203125" style="14" customWidth="1"/>
    <col min="7" max="7" width="18.6640625" style="3"/>
    <col min="8" max="16384" width="18.6640625" style="1"/>
  </cols>
  <sheetData>
    <row r="1" spans="1:7" x14ac:dyDescent="0.3">
      <c r="A1" s="8" t="s">
        <v>4</v>
      </c>
      <c r="B1" s="9" t="s">
        <v>3</v>
      </c>
      <c r="C1" s="1" t="s">
        <v>1</v>
      </c>
      <c r="D1" s="1" t="s">
        <v>2</v>
      </c>
      <c r="E1" s="4" t="s">
        <v>5</v>
      </c>
      <c r="F1" s="14" t="s">
        <v>0</v>
      </c>
      <c r="G1" s="1"/>
    </row>
    <row r="2" spans="1:7" s="2" customFormat="1" ht="21" x14ac:dyDescent="0.25">
      <c r="A2" s="19" t="s">
        <v>135</v>
      </c>
      <c r="B2" s="26">
        <v>8100</v>
      </c>
      <c r="C2" t="s">
        <v>36</v>
      </c>
      <c r="D2" t="s">
        <v>37</v>
      </c>
      <c r="E2" s="10"/>
      <c r="F2" s="15" t="s">
        <v>328</v>
      </c>
    </row>
    <row r="3" spans="1:7" s="7" customFormat="1" ht="21" x14ac:dyDescent="0.25">
      <c r="A3" t="s">
        <v>136</v>
      </c>
      <c r="B3" s="26">
        <v>5900</v>
      </c>
      <c r="C3" t="s">
        <v>42</v>
      </c>
      <c r="D3" t="s">
        <v>43</v>
      </c>
      <c r="E3" s="10"/>
      <c r="F3" s="15"/>
    </row>
    <row r="4" spans="1:7" s="2" customFormat="1" ht="21" x14ac:dyDescent="0.25">
      <c r="A4" s="19" t="s">
        <v>137</v>
      </c>
      <c r="B4" s="26">
        <v>5800</v>
      </c>
      <c r="C4" t="s">
        <v>20</v>
      </c>
      <c r="D4" t="s">
        <v>64</v>
      </c>
      <c r="E4" s="10"/>
      <c r="F4" s="15" t="s">
        <v>329</v>
      </c>
    </row>
    <row r="5" spans="1:7" s="5" customFormat="1" ht="21" x14ac:dyDescent="0.25">
      <c r="A5" t="s">
        <v>138</v>
      </c>
      <c r="B5" s="26">
        <v>5300</v>
      </c>
      <c r="C5" t="s">
        <v>22</v>
      </c>
      <c r="D5" t="s">
        <v>31</v>
      </c>
      <c r="E5" s="10"/>
      <c r="F5" s="16" t="s">
        <v>330</v>
      </c>
    </row>
    <row r="6" spans="1:7" s="5" customFormat="1" ht="21" x14ac:dyDescent="0.25">
      <c r="A6" t="s">
        <v>139</v>
      </c>
      <c r="B6" s="26">
        <v>5000</v>
      </c>
      <c r="C6" t="s">
        <v>25</v>
      </c>
      <c r="D6" t="s">
        <v>62</v>
      </c>
      <c r="E6" s="12"/>
      <c r="F6" s="15" t="s">
        <v>331</v>
      </c>
    </row>
    <row r="7" spans="1:7" s="6" customFormat="1" ht="21" x14ac:dyDescent="0.25">
      <c r="A7" t="s">
        <v>140</v>
      </c>
      <c r="B7" s="26">
        <v>4900</v>
      </c>
      <c r="C7" t="s">
        <v>25</v>
      </c>
      <c r="D7" t="s">
        <v>26</v>
      </c>
      <c r="E7" s="13"/>
      <c r="F7" s="15" t="s">
        <v>335</v>
      </c>
    </row>
    <row r="8" spans="1:7" ht="21" x14ac:dyDescent="0.25">
      <c r="A8" t="s">
        <v>141</v>
      </c>
      <c r="B8" s="26">
        <v>4800</v>
      </c>
      <c r="C8" t="s">
        <v>36</v>
      </c>
      <c r="D8" t="s">
        <v>66</v>
      </c>
      <c r="E8" s="10"/>
      <c r="F8" s="15"/>
      <c r="G8" s="1"/>
    </row>
    <row r="9" spans="1:7" ht="21" x14ac:dyDescent="0.25">
      <c r="A9" s="19" t="s">
        <v>142</v>
      </c>
      <c r="B9" s="26">
        <v>4600</v>
      </c>
      <c r="C9" t="s">
        <v>23</v>
      </c>
      <c r="D9" t="s">
        <v>7</v>
      </c>
      <c r="E9" s="10"/>
      <c r="F9" s="15" t="s">
        <v>332</v>
      </c>
      <c r="G9" s="1"/>
    </row>
    <row r="10" spans="1:7" ht="21" x14ac:dyDescent="0.25">
      <c r="A10" t="s">
        <v>143</v>
      </c>
      <c r="B10" s="26">
        <v>4500</v>
      </c>
      <c r="C10" t="s">
        <v>33</v>
      </c>
      <c r="D10" t="s">
        <v>34</v>
      </c>
      <c r="E10" s="10"/>
      <c r="F10" s="15"/>
      <c r="G10" s="1"/>
    </row>
    <row r="11" spans="1:7" ht="21" x14ac:dyDescent="0.25">
      <c r="A11" t="s">
        <v>144</v>
      </c>
      <c r="B11" s="26">
        <v>4300</v>
      </c>
      <c r="C11" t="s">
        <v>22</v>
      </c>
      <c r="D11" t="s">
        <v>9</v>
      </c>
      <c r="E11" s="10"/>
      <c r="F11" s="16"/>
      <c r="G11" s="1"/>
    </row>
    <row r="12" spans="1:7" ht="21" x14ac:dyDescent="0.25">
      <c r="A12" t="s">
        <v>145</v>
      </c>
      <c r="B12" s="26">
        <v>4000</v>
      </c>
      <c r="C12" t="s">
        <v>39</v>
      </c>
      <c r="D12" t="s">
        <v>40</v>
      </c>
      <c r="E12" s="11"/>
      <c r="F12" s="15"/>
      <c r="G12" s="1"/>
    </row>
    <row r="13" spans="1:7" ht="21" x14ac:dyDescent="0.25">
      <c r="A13" t="s">
        <v>146</v>
      </c>
      <c r="B13" s="26">
        <v>3700</v>
      </c>
      <c r="C13" t="s">
        <v>47</v>
      </c>
      <c r="D13" t="s">
        <v>48</v>
      </c>
      <c r="E13" s="10"/>
      <c r="F13" s="15"/>
      <c r="G13" s="1"/>
    </row>
    <row r="14" spans="1:7" ht="21" x14ac:dyDescent="0.25">
      <c r="A14" t="s">
        <v>147</v>
      </c>
      <c r="B14" s="26">
        <v>3600</v>
      </c>
      <c r="C14" t="s">
        <v>11</v>
      </c>
      <c r="D14" t="s">
        <v>12</v>
      </c>
      <c r="E14" s="10"/>
      <c r="F14" s="15" t="s">
        <v>334</v>
      </c>
      <c r="G14" s="1"/>
    </row>
    <row r="15" spans="1:7" ht="21" x14ac:dyDescent="0.25">
      <c r="A15" t="s">
        <v>148</v>
      </c>
      <c r="B15" s="26">
        <v>3500</v>
      </c>
      <c r="C15" t="s">
        <v>36</v>
      </c>
      <c r="D15" t="s">
        <v>66</v>
      </c>
      <c r="E15" s="10"/>
      <c r="F15" s="15"/>
    </row>
    <row r="16" spans="1:7" ht="21" x14ac:dyDescent="0.25">
      <c r="A16" t="s">
        <v>149</v>
      </c>
      <c r="B16" s="26">
        <v>3500</v>
      </c>
      <c r="C16" t="s">
        <v>47</v>
      </c>
      <c r="D16" t="s">
        <v>58</v>
      </c>
      <c r="E16" s="10"/>
      <c r="F16" s="15"/>
    </row>
    <row r="17" spans="1:6" ht="21" x14ac:dyDescent="0.25">
      <c r="A17" t="s">
        <v>150</v>
      </c>
      <c r="B17" s="26">
        <v>3400</v>
      </c>
      <c r="C17" t="s">
        <v>28</v>
      </c>
      <c r="D17" t="s">
        <v>56</v>
      </c>
      <c r="E17" s="10"/>
      <c r="F17" s="15" t="s">
        <v>333</v>
      </c>
    </row>
    <row r="18" spans="1:6" ht="21" x14ac:dyDescent="0.25">
      <c r="A18" t="s">
        <v>151</v>
      </c>
      <c r="B18" s="26">
        <v>3200</v>
      </c>
      <c r="C18" t="s">
        <v>28</v>
      </c>
      <c r="D18" t="s">
        <v>56</v>
      </c>
      <c r="E18" s="10"/>
      <c r="F18" s="15"/>
    </row>
    <row r="19" spans="1:6" ht="21" x14ac:dyDescent="0.25">
      <c r="A19" s="19" t="s">
        <v>152</v>
      </c>
      <c r="B19" s="26">
        <v>3100</v>
      </c>
      <c r="C19" t="s">
        <v>14</v>
      </c>
      <c r="D19" t="s">
        <v>15</v>
      </c>
      <c r="E19" s="17"/>
      <c r="F19" s="18" t="s">
        <v>251</v>
      </c>
    </row>
    <row r="20" spans="1:6" ht="21" x14ac:dyDescent="0.25">
      <c r="A20" t="s">
        <v>153</v>
      </c>
      <c r="B20" s="26">
        <v>3100</v>
      </c>
      <c r="C20" t="s">
        <v>33</v>
      </c>
      <c r="D20" t="s">
        <v>45</v>
      </c>
      <c r="E20" s="17"/>
      <c r="F20" s="18"/>
    </row>
    <row r="21" spans="1:6" ht="21" x14ac:dyDescent="0.25">
      <c r="A21" t="s">
        <v>154</v>
      </c>
      <c r="B21" s="26">
        <v>3000</v>
      </c>
      <c r="C21" t="s">
        <v>20</v>
      </c>
      <c r="D21" t="s">
        <v>21</v>
      </c>
      <c r="E21" s="17"/>
      <c r="F21" s="18"/>
    </row>
    <row r="22" spans="1:6" ht="21" x14ac:dyDescent="0.25">
      <c r="A22" t="s">
        <v>155</v>
      </c>
      <c r="B22" s="26">
        <v>3000</v>
      </c>
      <c r="C22" t="s">
        <v>17</v>
      </c>
      <c r="D22" t="s">
        <v>50</v>
      </c>
      <c r="E22" s="17"/>
      <c r="F22" s="18" t="s">
        <v>254</v>
      </c>
    </row>
    <row r="23" spans="1:6" ht="21" x14ac:dyDescent="0.25">
      <c r="A23" t="s">
        <v>156</v>
      </c>
      <c r="B23" s="26">
        <v>3000</v>
      </c>
      <c r="C23" t="s">
        <v>23</v>
      </c>
      <c r="D23" t="s">
        <v>52</v>
      </c>
      <c r="E23" s="17"/>
      <c r="F23" s="18"/>
    </row>
    <row r="24" spans="1:6" ht="21" x14ac:dyDescent="0.25">
      <c r="A24" t="s">
        <v>157</v>
      </c>
      <c r="B24" s="26">
        <v>2900</v>
      </c>
      <c r="C24" t="s">
        <v>17</v>
      </c>
      <c r="D24" t="s">
        <v>18</v>
      </c>
      <c r="E24" s="17"/>
      <c r="F24" s="18"/>
    </row>
    <row r="25" spans="1:6" ht="21" x14ac:dyDescent="0.25">
      <c r="A25" t="s">
        <v>158</v>
      </c>
      <c r="B25" s="26">
        <v>2800</v>
      </c>
      <c r="C25" t="s">
        <v>17</v>
      </c>
      <c r="D25" t="s">
        <v>18</v>
      </c>
      <c r="E25" s="17"/>
      <c r="F25" s="18"/>
    </row>
    <row r="26" spans="1:6" ht="21" x14ac:dyDescent="0.25">
      <c r="A26" t="s">
        <v>159</v>
      </c>
      <c r="B26" s="26">
        <v>2700</v>
      </c>
      <c r="C26" t="s">
        <v>14</v>
      </c>
      <c r="D26" t="s">
        <v>70</v>
      </c>
      <c r="E26" s="17"/>
      <c r="F26" s="18"/>
    </row>
    <row r="27" spans="1:6" ht="21" x14ac:dyDescent="0.25">
      <c r="A27" t="s">
        <v>160</v>
      </c>
      <c r="B27" s="26">
        <v>2600</v>
      </c>
      <c r="C27" t="s">
        <v>25</v>
      </c>
      <c r="D27" t="s">
        <v>62</v>
      </c>
      <c r="E27" s="17"/>
      <c r="F27" s="18"/>
    </row>
    <row r="28" spans="1:6" ht="21" x14ac:dyDescent="0.25">
      <c r="A28" t="s">
        <v>161</v>
      </c>
      <c r="B28" s="26">
        <v>2600</v>
      </c>
      <c r="C28" t="s">
        <v>42</v>
      </c>
      <c r="D28" t="s">
        <v>60</v>
      </c>
      <c r="E28" s="17"/>
      <c r="F28" s="18" t="s">
        <v>252</v>
      </c>
    </row>
    <row r="29" spans="1:6" ht="21" x14ac:dyDescent="0.25">
      <c r="A29" t="s">
        <v>162</v>
      </c>
      <c r="B29" s="26">
        <v>2500</v>
      </c>
      <c r="C29" t="s">
        <v>28</v>
      </c>
      <c r="D29" t="s">
        <v>29</v>
      </c>
      <c r="E29" s="17"/>
      <c r="F29" s="18" t="s">
        <v>253</v>
      </c>
    </row>
    <row r="30" spans="1:6" x14ac:dyDescent="0.3">
      <c r="E30" s="4">
        <f>SUM(E1:E29)</f>
        <v>0</v>
      </c>
    </row>
  </sheetData>
  <phoneticPr fontId="4" type="noConversion"/>
  <pageMargins left="0.7" right="0.7" top="0.75" bottom="0.75" header="0.3" footer="0.3"/>
  <pageSetup scale="58" orientation="portrait" horizontalDpi="0" verticalDpi="0"/>
  <headerFooter>
    <oddHeader>&amp;CSonic's PPW - TE</oddHead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zoomScale="150" zoomScaleNormal="150" workbookViewId="0">
      <selection activeCell="D11" sqref="D11"/>
    </sheetView>
  </sheetViews>
  <sheetFormatPr baseColWidth="10" defaultColWidth="18.6640625" defaultRowHeight="24" x14ac:dyDescent="0.3"/>
  <cols>
    <col min="1" max="1" width="27.5" style="8" customWidth="1"/>
    <col min="2" max="2" width="14.5" style="9" customWidth="1"/>
    <col min="3" max="3" width="9.6640625" style="1" customWidth="1"/>
    <col min="4" max="4" width="6.5" style="1" customWidth="1"/>
    <col min="5" max="5" width="9.6640625" style="4" customWidth="1"/>
    <col min="6" max="6" width="72.83203125" style="14" customWidth="1"/>
    <col min="7" max="7" width="18.6640625" style="3"/>
    <col min="8" max="16384" width="18.6640625" style="1"/>
  </cols>
  <sheetData>
    <row r="1" spans="1:7" x14ac:dyDescent="0.3">
      <c r="A1" s="8" t="s">
        <v>4</v>
      </c>
      <c r="B1" s="9" t="s">
        <v>3</v>
      </c>
      <c r="C1" s="1" t="s">
        <v>1</v>
      </c>
      <c r="D1" s="1" t="s">
        <v>2</v>
      </c>
      <c r="E1" s="20" t="s">
        <v>5</v>
      </c>
      <c r="F1" s="14" t="s">
        <v>0</v>
      </c>
      <c r="G1" s="1"/>
    </row>
    <row r="2" spans="1:7" s="2" customFormat="1" ht="21" x14ac:dyDescent="0.25">
      <c r="A2" t="s">
        <v>10</v>
      </c>
      <c r="B2" s="26">
        <v>4300</v>
      </c>
      <c r="C2" t="s">
        <v>11</v>
      </c>
      <c r="D2" t="s">
        <v>12</v>
      </c>
      <c r="E2" s="10">
        <v>0.06</v>
      </c>
      <c r="F2" s="15" t="s">
        <v>247</v>
      </c>
    </row>
    <row r="3" spans="1:7" s="7" customFormat="1" ht="21" x14ac:dyDescent="0.25">
      <c r="A3" t="s">
        <v>13</v>
      </c>
      <c r="B3" s="26">
        <v>3900</v>
      </c>
      <c r="C3" t="s">
        <v>14</v>
      </c>
      <c r="D3" t="s">
        <v>15</v>
      </c>
      <c r="E3" s="10">
        <v>0.05</v>
      </c>
      <c r="F3" s="15" t="s">
        <v>246</v>
      </c>
    </row>
    <row r="4" spans="1:7" s="2" customFormat="1" ht="21" x14ac:dyDescent="0.25">
      <c r="A4" t="s">
        <v>16</v>
      </c>
      <c r="B4" s="26">
        <v>3800</v>
      </c>
      <c r="C4" t="s">
        <v>17</v>
      </c>
      <c r="D4" t="s">
        <v>18</v>
      </c>
      <c r="E4" s="10">
        <v>0.05</v>
      </c>
      <c r="F4" s="15" t="s">
        <v>248</v>
      </c>
    </row>
    <row r="5" spans="1:7" s="5" customFormat="1" ht="21" x14ac:dyDescent="0.25">
      <c r="A5" t="s">
        <v>19</v>
      </c>
      <c r="B5" s="26">
        <v>3700</v>
      </c>
      <c r="C5" t="s">
        <v>20</v>
      </c>
      <c r="D5" t="s">
        <v>21</v>
      </c>
      <c r="E5" s="10">
        <v>0.05</v>
      </c>
      <c r="F5" s="16" t="s">
        <v>249</v>
      </c>
    </row>
    <row r="6" spans="1:7" s="5" customFormat="1" ht="21" x14ac:dyDescent="0.25">
      <c r="A6" t="s">
        <v>8</v>
      </c>
      <c r="B6" s="26">
        <v>3700</v>
      </c>
      <c r="C6" t="s">
        <v>22</v>
      </c>
      <c r="D6" t="s">
        <v>9</v>
      </c>
      <c r="E6" s="10"/>
      <c r="F6" s="15"/>
    </row>
    <row r="7" spans="1:7" s="6" customFormat="1" ht="21" x14ac:dyDescent="0.25">
      <c r="A7" t="s">
        <v>6</v>
      </c>
      <c r="B7" s="26">
        <v>3600</v>
      </c>
      <c r="C7" t="s">
        <v>23</v>
      </c>
      <c r="D7" t="s">
        <v>7</v>
      </c>
      <c r="E7" s="10">
        <v>0.05</v>
      </c>
      <c r="F7" s="15"/>
    </row>
    <row r="8" spans="1:7" ht="21" x14ac:dyDescent="0.25">
      <c r="A8" t="s">
        <v>24</v>
      </c>
      <c r="B8" s="26">
        <v>3500</v>
      </c>
      <c r="C8" t="s">
        <v>25</v>
      </c>
      <c r="D8" t="s">
        <v>26</v>
      </c>
      <c r="E8" s="10"/>
      <c r="F8" s="18" t="s">
        <v>250</v>
      </c>
      <c r="G8" s="1"/>
    </row>
    <row r="9" spans="1:7" ht="21" x14ac:dyDescent="0.25">
      <c r="A9" t="s">
        <v>27</v>
      </c>
      <c r="B9" s="26">
        <v>3400</v>
      </c>
      <c r="C9" t="s">
        <v>28</v>
      </c>
      <c r="D9" t="s">
        <v>29</v>
      </c>
      <c r="E9" s="10"/>
      <c r="F9" s="24"/>
      <c r="G9" s="1"/>
    </row>
    <row r="10" spans="1:7" ht="21" x14ac:dyDescent="0.25">
      <c r="A10" t="s">
        <v>30</v>
      </c>
      <c r="B10" s="26">
        <v>3400</v>
      </c>
      <c r="C10" t="s">
        <v>22</v>
      </c>
      <c r="D10" t="s">
        <v>31</v>
      </c>
      <c r="E10" s="10"/>
      <c r="F10" s="15"/>
      <c r="G10" s="1"/>
    </row>
    <row r="11" spans="1:7" ht="21" x14ac:dyDescent="0.25">
      <c r="A11" t="s">
        <v>32</v>
      </c>
      <c r="B11" s="26">
        <v>3300</v>
      </c>
      <c r="C11" t="s">
        <v>33</v>
      </c>
      <c r="D11" t="s">
        <v>34</v>
      </c>
      <c r="E11" s="10">
        <v>0.08</v>
      </c>
      <c r="F11" s="15"/>
      <c r="G11" s="1"/>
    </row>
    <row r="12" spans="1:7" ht="21" x14ac:dyDescent="0.25">
      <c r="A12" s="19" t="s">
        <v>35</v>
      </c>
      <c r="B12" s="26">
        <v>3200</v>
      </c>
      <c r="C12" t="s">
        <v>36</v>
      </c>
      <c r="D12" t="s">
        <v>37</v>
      </c>
      <c r="E12" s="10">
        <v>0.08</v>
      </c>
      <c r="F12" s="16" t="s">
        <v>245</v>
      </c>
      <c r="G12" s="1"/>
    </row>
    <row r="13" spans="1:7" ht="21" x14ac:dyDescent="0.25">
      <c r="A13" s="19" t="s">
        <v>38</v>
      </c>
      <c r="B13" s="26">
        <v>3200</v>
      </c>
      <c r="C13" t="s">
        <v>39</v>
      </c>
      <c r="D13" t="s">
        <v>40</v>
      </c>
      <c r="E13" s="10">
        <v>0.1</v>
      </c>
      <c r="F13" s="15" t="s">
        <v>244</v>
      </c>
      <c r="G13" s="1"/>
    </row>
    <row r="14" spans="1:7" ht="21" x14ac:dyDescent="0.25">
      <c r="A14" t="s">
        <v>41</v>
      </c>
      <c r="B14" s="26">
        <v>3100</v>
      </c>
      <c r="C14" t="s">
        <v>42</v>
      </c>
      <c r="D14" t="s">
        <v>43</v>
      </c>
      <c r="E14" s="10"/>
      <c r="F14" s="15"/>
      <c r="G14" s="1"/>
    </row>
    <row r="15" spans="1:7" ht="21" x14ac:dyDescent="0.25">
      <c r="A15" t="s">
        <v>44</v>
      </c>
      <c r="B15" s="26">
        <v>3100</v>
      </c>
      <c r="C15" t="s">
        <v>33</v>
      </c>
      <c r="D15" t="s">
        <v>45</v>
      </c>
      <c r="E15" s="10"/>
      <c r="F15" s="15"/>
      <c r="G15" s="1"/>
    </row>
    <row r="16" spans="1:7" ht="21" x14ac:dyDescent="0.25">
      <c r="A16" t="s">
        <v>46</v>
      </c>
      <c r="B16" s="26">
        <v>3000</v>
      </c>
      <c r="C16" t="s">
        <v>47</v>
      </c>
      <c r="D16" t="s">
        <v>48</v>
      </c>
      <c r="E16" s="10">
        <v>0.05</v>
      </c>
      <c r="F16" s="16"/>
      <c r="G16" s="1"/>
    </row>
    <row r="17" spans="1:7" ht="21" x14ac:dyDescent="0.25">
      <c r="A17" s="19" t="s">
        <v>49</v>
      </c>
      <c r="B17" s="26">
        <v>2900</v>
      </c>
      <c r="C17" t="s">
        <v>17</v>
      </c>
      <c r="D17" t="s">
        <v>50</v>
      </c>
      <c r="E17" s="10">
        <v>0.1</v>
      </c>
      <c r="F17" s="15" t="s">
        <v>243</v>
      </c>
      <c r="G17" s="1"/>
    </row>
    <row r="18" spans="1:7" ht="21" x14ac:dyDescent="0.25">
      <c r="A18" t="s">
        <v>51</v>
      </c>
      <c r="B18" s="26">
        <v>2800</v>
      </c>
      <c r="C18" t="s">
        <v>23</v>
      </c>
      <c r="D18" t="s">
        <v>52</v>
      </c>
      <c r="E18" s="10"/>
      <c r="F18" s="15"/>
      <c r="G18" s="1"/>
    </row>
    <row r="19" spans="1:7" ht="21" x14ac:dyDescent="0.25">
      <c r="A19" t="s">
        <v>53</v>
      </c>
      <c r="B19" s="26">
        <v>2700</v>
      </c>
      <c r="C19" t="s">
        <v>39</v>
      </c>
      <c r="D19" t="s">
        <v>54</v>
      </c>
      <c r="E19" s="10">
        <v>0.05</v>
      </c>
      <c r="F19" s="15" t="s">
        <v>255</v>
      </c>
      <c r="G19" s="1"/>
    </row>
    <row r="20" spans="1:7" ht="21" x14ac:dyDescent="0.25">
      <c r="A20" s="19" t="s">
        <v>55</v>
      </c>
      <c r="B20" s="26">
        <v>2600</v>
      </c>
      <c r="C20" t="s">
        <v>28</v>
      </c>
      <c r="D20" t="s">
        <v>56</v>
      </c>
      <c r="E20" s="10">
        <v>0.12</v>
      </c>
      <c r="F20" s="15" t="s">
        <v>241</v>
      </c>
    </row>
    <row r="21" spans="1:7" ht="21" x14ac:dyDescent="0.25">
      <c r="A21" t="s">
        <v>57</v>
      </c>
      <c r="B21" s="26">
        <v>2500</v>
      </c>
      <c r="C21" t="s">
        <v>47</v>
      </c>
      <c r="D21" t="s">
        <v>58</v>
      </c>
      <c r="E21" s="10"/>
      <c r="F21" s="15"/>
    </row>
    <row r="22" spans="1:7" ht="21" x14ac:dyDescent="0.25">
      <c r="A22" t="s">
        <v>59</v>
      </c>
      <c r="B22" s="26">
        <v>2400</v>
      </c>
      <c r="C22" t="s">
        <v>42</v>
      </c>
      <c r="D22" t="s">
        <v>60</v>
      </c>
      <c r="E22" s="10"/>
      <c r="F22" s="15"/>
    </row>
    <row r="23" spans="1:7" ht="21" x14ac:dyDescent="0.25">
      <c r="A23" t="s">
        <v>61</v>
      </c>
      <c r="B23" s="26">
        <v>2300</v>
      </c>
      <c r="C23" t="s">
        <v>25</v>
      </c>
      <c r="D23" t="s">
        <v>62</v>
      </c>
      <c r="E23" s="10">
        <v>0.03</v>
      </c>
      <c r="F23" s="15"/>
    </row>
    <row r="24" spans="1:7" ht="21" x14ac:dyDescent="0.25">
      <c r="A24" s="19" t="s">
        <v>63</v>
      </c>
      <c r="B24" s="26">
        <v>2200</v>
      </c>
      <c r="C24" t="s">
        <v>20</v>
      </c>
      <c r="D24" t="s">
        <v>64</v>
      </c>
      <c r="E24" s="10">
        <v>0.1</v>
      </c>
      <c r="F24" s="15" t="s">
        <v>242</v>
      </c>
    </row>
    <row r="25" spans="1:7" ht="21" x14ac:dyDescent="0.25">
      <c r="A25" t="s">
        <v>65</v>
      </c>
      <c r="B25" s="26">
        <v>2100</v>
      </c>
      <c r="C25" t="s">
        <v>36</v>
      </c>
      <c r="D25" t="s">
        <v>66</v>
      </c>
      <c r="E25" s="10"/>
      <c r="F25" s="15"/>
    </row>
    <row r="26" spans="1:7" ht="21" x14ac:dyDescent="0.25">
      <c r="A26" t="s">
        <v>67</v>
      </c>
      <c r="B26" s="26">
        <v>2000</v>
      </c>
      <c r="C26" t="s">
        <v>11</v>
      </c>
      <c r="D26" t="s">
        <v>68</v>
      </c>
      <c r="E26" s="10"/>
      <c r="F26" s="15"/>
    </row>
    <row r="27" spans="1:7" ht="21" x14ac:dyDescent="0.25">
      <c r="A27" t="s">
        <v>69</v>
      </c>
      <c r="B27" s="26">
        <v>2000</v>
      </c>
      <c r="C27" t="s">
        <v>14</v>
      </c>
      <c r="D27" t="s">
        <v>70</v>
      </c>
      <c r="E27" s="10">
        <v>0.03</v>
      </c>
      <c r="F27" s="15"/>
    </row>
    <row r="28" spans="1:7" x14ac:dyDescent="0.3">
      <c r="E28" s="4">
        <f>SUM(E1:E27)</f>
        <v>1</v>
      </c>
    </row>
  </sheetData>
  <phoneticPr fontId="4" type="noConversion"/>
  <pageMargins left="0.7" right="0.7" top="0.75" bottom="0.75" header="0.3" footer="0.3"/>
  <pageSetup scale="58" orientation="portrait" horizontalDpi="0" verticalDpi="0"/>
  <headerFooter>
    <oddHeader>&amp;CSonic's PPW - DST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QB</vt:lpstr>
      <vt:lpstr>RB</vt:lpstr>
      <vt:lpstr>WR</vt:lpstr>
      <vt:lpstr>TE</vt:lpstr>
      <vt:lpstr>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2018-09-02T20:27:46Z</dcterms:created>
  <dcterms:modified xsi:type="dcterms:W3CDTF">2021-10-02T18:35:42Z</dcterms:modified>
</cp:coreProperties>
</file>